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learncrm.sharepoint.com/sites/BookWizardsTeam/Shared Documents/Resource &amp; Training Library/Curation Nation/Accelerated Reader/_UK/UK Monthly Quiz Lists/2025/"/>
    </mc:Choice>
  </mc:AlternateContent>
  <xr:revisionPtr revIDLastSave="6" documentId="8_{65C3ACCF-C8E7-47B2-B37B-D88EDC63EDA2}" xr6:coauthVersionLast="47" xr6:coauthVersionMax="47" xr10:uidLastSave="{F45DE76C-86F3-483D-A7AA-ACBE4E8D9A58}"/>
  <bookViews>
    <workbookView xWindow="-120" yWindow="-120" windowWidth="29040" windowHeight="15720" tabRatio="22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94" i="1"/>
  <c r="F91" i="1"/>
  <c r="F52" i="1"/>
  <c r="F34" i="1"/>
  <c r="F4" i="1"/>
  <c r="F47" i="1"/>
  <c r="F24" i="1"/>
  <c r="F17" i="1"/>
  <c r="F54" i="1"/>
  <c r="F46" i="1"/>
  <c r="F38" i="1"/>
  <c r="F96" i="1"/>
  <c r="F43" i="1"/>
  <c r="F59" i="1"/>
  <c r="F58" i="1"/>
  <c r="F102" i="1"/>
  <c r="F79" i="1"/>
  <c r="F78" i="1"/>
  <c r="F77" i="1"/>
  <c r="F76" i="1"/>
  <c r="F16" i="1"/>
  <c r="F88" i="1"/>
  <c r="F20" i="1"/>
  <c r="F93" i="1"/>
  <c r="F22" i="1"/>
  <c r="F15" i="1"/>
  <c r="F12" i="1"/>
  <c r="F48" i="1"/>
  <c r="F57" i="1"/>
  <c r="F41" i="1"/>
  <c r="F86" i="1"/>
  <c r="F75" i="1"/>
  <c r="F74" i="1"/>
  <c r="F73" i="1"/>
  <c r="F72" i="1"/>
  <c r="F71" i="1"/>
  <c r="F70" i="1"/>
  <c r="F44" i="1"/>
  <c r="F14" i="1"/>
  <c r="F95" i="1"/>
  <c r="F64" i="1"/>
  <c r="F87" i="1"/>
  <c r="F67" i="1"/>
  <c r="F66" i="1"/>
  <c r="F65" i="1"/>
  <c r="F39" i="1"/>
  <c r="F18" i="1"/>
  <c r="F63" i="1"/>
  <c r="F101" i="1"/>
  <c r="F62" i="1"/>
  <c r="F100" i="1"/>
  <c r="F31" i="1"/>
  <c r="F61" i="1"/>
  <c r="F35" i="1"/>
  <c r="F60" i="1"/>
  <c r="F33" i="1"/>
  <c r="F97" i="1"/>
  <c r="F90" i="1"/>
  <c r="F23" i="1"/>
  <c r="F85" i="1"/>
  <c r="F45" i="1"/>
  <c r="F89" i="1"/>
  <c r="F51" i="1"/>
  <c r="F49" i="1"/>
  <c r="F50" i="1"/>
  <c r="F19" i="1"/>
  <c r="F30" i="1"/>
  <c r="F32" i="1"/>
  <c r="F83" i="1"/>
  <c r="F55" i="1"/>
  <c r="F80" i="1"/>
  <c r="F13" i="1"/>
  <c r="F53" i="1"/>
  <c r="F21" i="1"/>
  <c r="F82" i="1"/>
  <c r="F28" i="1"/>
  <c r="F27" i="1"/>
  <c r="F26" i="1"/>
  <c r="F25" i="1"/>
  <c r="F69" i="1"/>
  <c r="F68" i="1"/>
  <c r="F36" i="1"/>
  <c r="F99" i="1"/>
  <c r="F92" i="1"/>
  <c r="F81" i="1"/>
  <c r="F10" i="1"/>
  <c r="F9" i="1"/>
  <c r="F8" i="1"/>
  <c r="F7" i="1"/>
  <c r="F29" i="1"/>
  <c r="F11" i="1"/>
  <c r="F42" i="1"/>
  <c r="F40" i="1"/>
  <c r="F84" i="1"/>
  <c r="F6" i="1"/>
  <c r="F56" i="1"/>
  <c r="F37" i="1"/>
  <c r="F98" i="1"/>
</calcChain>
</file>

<file path=xl/sharedStrings.xml><?xml version="1.0" encoding="utf-8"?>
<sst xmlns="http://schemas.openxmlformats.org/spreadsheetml/2006/main" count="867" uniqueCount="447">
  <si>
    <t>Reading Practice (RP) Quizzes</t>
  </si>
  <si>
    <t>Quiz #</t>
  </si>
  <si>
    <t>Quiz Type</t>
  </si>
  <si>
    <t>Fiction / Non</t>
  </si>
  <si>
    <t>Title</t>
  </si>
  <si>
    <t>AuthorFN</t>
  </si>
  <si>
    <t>Author</t>
  </si>
  <si>
    <t>AuthorLN</t>
  </si>
  <si>
    <t>ISBN</t>
  </si>
  <si>
    <t>Publisher</t>
  </si>
  <si>
    <t>Interest Level</t>
  </si>
  <si>
    <t>Points</t>
  </si>
  <si>
    <t>Book Level</t>
  </si>
  <si>
    <t>Series</t>
  </si>
  <si>
    <t>RP</t>
  </si>
  <si>
    <t>N</t>
  </si>
  <si>
    <t>LY</t>
  </si>
  <si>
    <t>F</t>
  </si>
  <si>
    <t>Andersen Press</t>
  </si>
  <si>
    <t>Bloomsbury Publishing</t>
  </si>
  <si>
    <t>BookLife</t>
  </si>
  <si>
    <t>Anthony</t>
  </si>
  <si>
    <t>Faber and Faber</t>
  </si>
  <si>
    <t>Farshore</t>
  </si>
  <si>
    <t>Frances Lincoln</t>
  </si>
  <si>
    <t>Little People, Big Dreams</t>
  </si>
  <si>
    <t>John</t>
  </si>
  <si>
    <t>Smith</t>
  </si>
  <si>
    <t>HarperCollins</t>
  </si>
  <si>
    <t>Nosy Crow</t>
  </si>
  <si>
    <t>Harriet</t>
  </si>
  <si>
    <t>Muncaster</t>
  </si>
  <si>
    <t>Oxford University Press</t>
  </si>
  <si>
    <t>Isadora Moon</t>
  </si>
  <si>
    <t>Raintree</t>
  </si>
  <si>
    <t>Simon &amp; Schuster Ltd</t>
  </si>
  <si>
    <t>Walker Books</t>
  </si>
  <si>
    <t>MY</t>
  </si>
  <si>
    <t>Katie</t>
  </si>
  <si>
    <t>David</t>
  </si>
  <si>
    <t>Barrington Stoke</t>
  </si>
  <si>
    <t>Helen</t>
  </si>
  <si>
    <t>Rutter</t>
  </si>
  <si>
    <t>Chicken House</t>
  </si>
  <si>
    <t>Dan</t>
  </si>
  <si>
    <t>Jennifer</t>
  </si>
  <si>
    <t>Killick</t>
  </si>
  <si>
    <t>Dread Wood</t>
  </si>
  <si>
    <t>Moore</t>
  </si>
  <si>
    <t>HarperCollins Children's Books</t>
  </si>
  <si>
    <t>Macmillan Children's Books</t>
  </si>
  <si>
    <t>Orion Children's Books</t>
  </si>
  <si>
    <t>Tom</t>
  </si>
  <si>
    <t>Simon &amp; Schuster Children's</t>
  </si>
  <si>
    <t>MY+</t>
  </si>
  <si>
    <t>UY</t>
  </si>
  <si>
    <t>Hot Key Books</t>
  </si>
  <si>
    <t>Rebecca</t>
  </si>
  <si>
    <t>Little Island</t>
  </si>
  <si>
    <t>Barr</t>
  </si>
  <si>
    <t>Penguin Books</t>
  </si>
  <si>
    <t>Mythos</t>
  </si>
  <si>
    <t>Stephen</t>
  </si>
  <si>
    <t>Fry</t>
  </si>
  <si>
    <t>978-1-4059-3413-8</t>
  </si>
  <si>
    <t>Let's Save Antarctica: Why We Must Protect Our Planet</t>
  </si>
  <si>
    <t>Catherine</t>
  </si>
  <si>
    <t>978-1-5295-0421-7</t>
  </si>
  <si>
    <t>Let's Save</t>
  </si>
  <si>
    <t>Anne of Ingleside</t>
  </si>
  <si>
    <t>L.M.</t>
  </si>
  <si>
    <t>Montgomery</t>
  </si>
  <si>
    <t>978-0-14-035149-1</t>
  </si>
  <si>
    <t>Anne of Green Gables</t>
  </si>
  <si>
    <t>London</t>
  </si>
  <si>
    <t>Charis</t>
  </si>
  <si>
    <t>Mather</t>
  </si>
  <si>
    <t>978-1-80505-608-9</t>
  </si>
  <si>
    <t>Capitals of the UK</t>
  </si>
  <si>
    <t>Diary of a Big Bad Wolf</t>
  </si>
  <si>
    <t>Ben</t>
  </si>
  <si>
    <t>Miller</t>
  </si>
  <si>
    <t>978-1-3985-3036-2</t>
  </si>
  <si>
    <t>Bigfoot and the Wild Boys</t>
  </si>
  <si>
    <t>Jenny</t>
  </si>
  <si>
    <t>Pearson</t>
  </si>
  <si>
    <t>978-0-00-869810-2</t>
  </si>
  <si>
    <t>Autism</t>
  </si>
  <si>
    <t>Kirsty</t>
  </si>
  <si>
    <t>Holmes</t>
  </si>
  <si>
    <t>978-1-80505-669-0</t>
  </si>
  <si>
    <t>More than Meets the Eye</t>
  </si>
  <si>
    <t>Forces</t>
  </si>
  <si>
    <t>Phillips-Bartlett</t>
  </si>
  <si>
    <t>978-1-80505-753-6</t>
  </si>
  <si>
    <t>Ready, Set… STEM!</t>
  </si>
  <si>
    <t>Splish Splash at the Water Park</t>
  </si>
  <si>
    <t>Fran</t>
  </si>
  <si>
    <t>Manushkin</t>
  </si>
  <si>
    <t>978-1-3982-5974-4</t>
  </si>
  <si>
    <t>Katie Woo and JoJo on the Go!</t>
  </si>
  <si>
    <t>Let's Go To England</t>
  </si>
  <si>
    <t>Noah</t>
  </si>
  <si>
    <t>Leatherland</t>
  </si>
  <si>
    <t>978-1-80505-612-6</t>
  </si>
  <si>
    <t>Exploring the United Kingdom</t>
  </si>
  <si>
    <t>Let's Go To Northern Ireland</t>
  </si>
  <si>
    <t>978-1-80505-615-7</t>
  </si>
  <si>
    <t>Let's Go To Scotland</t>
  </si>
  <si>
    <t>978-1-80505-614-0</t>
  </si>
  <si>
    <t>Let's Go To Wales</t>
  </si>
  <si>
    <t>978-1-80505-613-3</t>
  </si>
  <si>
    <t>Nina Peanut Is Amazing</t>
  </si>
  <si>
    <t>Sarah</t>
  </si>
  <si>
    <t>Bowie</t>
  </si>
  <si>
    <t>978-0-7023-2987-6</t>
  </si>
  <si>
    <t>Scholastic Ltd</t>
  </si>
  <si>
    <t>Nina Peanut</t>
  </si>
  <si>
    <t>Unite Me</t>
  </si>
  <si>
    <t>Tahereh</t>
  </si>
  <si>
    <t>Mafi</t>
  </si>
  <si>
    <t>978-1-4052-9624-3</t>
  </si>
  <si>
    <t>Electric Monkey</t>
  </si>
  <si>
    <t>Shatter Me</t>
  </si>
  <si>
    <t>How Far We've Come</t>
  </si>
  <si>
    <t>Joyce Efia</t>
  </si>
  <si>
    <t>Harmer</t>
  </si>
  <si>
    <t>978-1-3985-1099-9</t>
  </si>
  <si>
    <t>The Brilliant Brain: How It Works and How to Look After It</t>
  </si>
  <si>
    <t>Roopa</t>
  </si>
  <si>
    <t>Farooki</t>
  </si>
  <si>
    <t>978-1-5295-0450-7</t>
  </si>
  <si>
    <t>Dr Roopa's Body Books</t>
  </si>
  <si>
    <t>Dragons with Drizzles</t>
  </si>
  <si>
    <t>Gina</t>
  </si>
  <si>
    <t>Kammer</t>
  </si>
  <si>
    <t>978-1-3982-5967-6</t>
  </si>
  <si>
    <t>International School of Dragon Training</t>
  </si>
  <si>
    <t>Wings of Fear</t>
  </si>
  <si>
    <t>978-1-3982-5970-6</t>
  </si>
  <si>
    <t>Bat-Mite in the Batcave: Featuring Ace the Bat-Hound!</t>
  </si>
  <si>
    <t>Steve</t>
  </si>
  <si>
    <t>Korté</t>
  </si>
  <si>
    <t>978-1-3982-5834-1</t>
  </si>
  <si>
    <t>Bat-Family Adventures</t>
  </si>
  <si>
    <t>Catwoman’s Kitty Caper: Featuring Batgirl!</t>
  </si>
  <si>
    <t>978-1-3982-5836-5</t>
  </si>
  <si>
    <t>Gorilla Grodd’s Animal Attack: Featuring Nightwing!</t>
  </si>
  <si>
    <t>978-1-3982-5835-8</t>
  </si>
  <si>
    <t>Killer Croc's Powerful Potion: Featuring Batwoman!</t>
  </si>
  <si>
    <t>978-1-3982-5837-2</t>
  </si>
  <si>
    <t>Reggie Houser Has the Power</t>
  </si>
  <si>
    <t>978-0-7023-1465-0</t>
  </si>
  <si>
    <t>A Rabbit Called Clover</t>
  </si>
  <si>
    <t>Peters</t>
  </si>
  <si>
    <t>978-1-83994-198-6</t>
  </si>
  <si>
    <t>Jasmine Green</t>
  </si>
  <si>
    <t>Magnetta Diamond and the Skate Mates</t>
  </si>
  <si>
    <t>Heather</t>
  </si>
  <si>
    <t>Pindar</t>
  </si>
  <si>
    <t>978-1-83511-037-9</t>
  </si>
  <si>
    <t>Maverick Arts Publishing</t>
  </si>
  <si>
    <t>Maverick Fusion</t>
  </si>
  <si>
    <t>The Magic Balloon</t>
  </si>
  <si>
    <t>Carl</t>
  </si>
  <si>
    <t>Anka</t>
  </si>
  <si>
    <t>978-0-241-73461-2</t>
  </si>
  <si>
    <t>DK (Dorling Kindersley)</t>
  </si>
  <si>
    <t>Rocky Takes the Lead</t>
  </si>
  <si>
    <t>Palmer</t>
  </si>
  <si>
    <t>978-1-83786-414-0</t>
  </si>
  <si>
    <t>Rebellion Publishing Ltd</t>
  </si>
  <si>
    <t>The Soccer Diaries</t>
  </si>
  <si>
    <t>The Wolf Trials: A Geomancer Book</t>
  </si>
  <si>
    <t>Kiran Millwood</t>
  </si>
  <si>
    <t>Hargrave</t>
  </si>
  <si>
    <t>978-1-5101-1342-8</t>
  </si>
  <si>
    <t>Geomancer</t>
  </si>
  <si>
    <t>The Fart That Broke World Book Day</t>
  </si>
  <si>
    <t>Mangan</t>
  </si>
  <si>
    <t>978-0-7023-4063-5</t>
  </si>
  <si>
    <t>Let's Stick Together</t>
  </si>
  <si>
    <t>Smriti</t>
  </si>
  <si>
    <t>Halls</t>
  </si>
  <si>
    <t>978-1-3985-1109-5</t>
  </si>
  <si>
    <t>Food Myth Busters</t>
  </si>
  <si>
    <t>Chapman</t>
  </si>
  <si>
    <t>978-1-398-32395-7</t>
  </si>
  <si>
    <t>Rising Stars</t>
  </si>
  <si>
    <t>Rising Stars Reading Planet Earth / White</t>
  </si>
  <si>
    <t>Bluey's Little Book</t>
  </si>
  <si>
    <t>Daniella</t>
  </si>
  <si>
    <t>Wills</t>
  </si>
  <si>
    <t>978-0-241-73440-7</t>
  </si>
  <si>
    <t>Ladybird Books Ltd</t>
  </si>
  <si>
    <t>The Vanderbeekers: Lost and Found</t>
  </si>
  <si>
    <t>Karina Yan</t>
  </si>
  <si>
    <t>Glaser</t>
  </si>
  <si>
    <t>978-0-358-56973-2</t>
  </si>
  <si>
    <t>Houghton Mifflin</t>
  </si>
  <si>
    <t>Vanderbeekers</t>
  </si>
  <si>
    <t>A Tricky Kind of Magic</t>
  </si>
  <si>
    <t>Nigel</t>
  </si>
  <si>
    <t>Baines</t>
  </si>
  <si>
    <t>978-1-4449-6026-6</t>
  </si>
  <si>
    <t>Hodder Children's Books</t>
  </si>
  <si>
    <t>The Council of Good Friends</t>
  </si>
  <si>
    <t>Nikesh</t>
  </si>
  <si>
    <t>Shukla</t>
  </si>
  <si>
    <t>978-1-913311-44-5</t>
  </si>
  <si>
    <t>Knights Of</t>
  </si>
  <si>
    <t>Everyday Action, Everyday Change: Stay Positive and Motivated in the Fight Against Racism and Prejudice</t>
  </si>
  <si>
    <t>Natalie</t>
  </si>
  <si>
    <t>Evans</t>
  </si>
  <si>
    <t>978-1-5263-6509-5</t>
  </si>
  <si>
    <t>Wren &amp; Rook</t>
  </si>
  <si>
    <t>Rune: The Tale of a Thousand Faces</t>
  </si>
  <si>
    <t>Carlos</t>
  </si>
  <si>
    <t>Sánchez</t>
  </si>
  <si>
    <t>978-1-83874-121-1</t>
  </si>
  <si>
    <t>Flying Eye Books</t>
  </si>
  <si>
    <t>Chronicles of a Lizard Nobody</t>
  </si>
  <si>
    <t>Patrick</t>
  </si>
  <si>
    <t>Ness</t>
  </si>
  <si>
    <t>978-1-5295-1795-8</t>
  </si>
  <si>
    <t>Sunny and the Birds</t>
  </si>
  <si>
    <t>Wendy</t>
  </si>
  <si>
    <t>Meddour</t>
  </si>
  <si>
    <t>978-0-19-278440-7</t>
  </si>
  <si>
    <t>On Silver Tides</t>
  </si>
  <si>
    <t>Sylvia</t>
  </si>
  <si>
    <t>Bishop</t>
  </si>
  <si>
    <t>978-1-83913-358-9</t>
  </si>
  <si>
    <t>Trigger</t>
  </si>
  <si>
    <t>C.G.</t>
  </si>
  <si>
    <t>978-1-915071-53-8</t>
  </si>
  <si>
    <t>The Duck Who Didn't Like Water</t>
  </si>
  <si>
    <t>Small</t>
  </si>
  <si>
    <t>978-1-4711-9234-0</t>
  </si>
  <si>
    <t>Bonnie and the Fiery Crash: A Hindenburg Disaster Graphic Novel</t>
  </si>
  <si>
    <t>Julie Kathleen</t>
  </si>
  <si>
    <t>Gilbert</t>
  </si>
  <si>
    <t>978-1-3982-5943-0</t>
  </si>
  <si>
    <t>Girls Survive Graphic Novels</t>
  </si>
  <si>
    <t>Can We Really Help the Polar Bears?</t>
  </si>
  <si>
    <t>Daynes</t>
  </si>
  <si>
    <t>978-1-4749-8986-2</t>
  </si>
  <si>
    <t>Usborne</t>
  </si>
  <si>
    <t>Annie and the Unsinkable Ship: A Titanic Graphic Novel</t>
  </si>
  <si>
    <t>Amy</t>
  </si>
  <si>
    <t>Rubinate</t>
  </si>
  <si>
    <t>978-1-3982-5944-7</t>
  </si>
  <si>
    <t>Exploring Space</t>
  </si>
  <si>
    <t>Bradman</t>
  </si>
  <si>
    <t>978-1-398-32414-5</t>
  </si>
  <si>
    <t>Rising Stars Reading Planet Mercury / Purple</t>
  </si>
  <si>
    <t>The Things We Leave Behind</t>
  </si>
  <si>
    <t>Clare</t>
  </si>
  <si>
    <t>Furniss</t>
  </si>
  <si>
    <t>978-1-4711-6981-6</t>
  </si>
  <si>
    <t>Prudence Under Suspicion: A Salem Witch Trial Graphic Novel</t>
  </si>
  <si>
    <t>Emma Carlson</t>
  </si>
  <si>
    <t>Berne</t>
  </si>
  <si>
    <t>978-1-3982-5941-6</t>
  </si>
  <si>
    <t>Us in the Before and After</t>
  </si>
  <si>
    <t>Valentine</t>
  </si>
  <si>
    <t>978-1-4711-9658-4</t>
  </si>
  <si>
    <t>The Wright Brothers Take Flight</t>
  </si>
  <si>
    <t>Nel</t>
  </si>
  <si>
    <t>Yomtov</t>
  </si>
  <si>
    <t>978-1-3982-5832-7</t>
  </si>
  <si>
    <t>Graphic Library; Great Moments in History</t>
  </si>
  <si>
    <t>Farm Escape!</t>
  </si>
  <si>
    <t>978-0-00-871457-4</t>
  </si>
  <si>
    <t>Adventures of Paddington</t>
  </si>
  <si>
    <t>The Deadsoul Project</t>
  </si>
  <si>
    <t>978-0-00-870049-2</t>
  </si>
  <si>
    <t>The Night House Files</t>
  </si>
  <si>
    <t>Obey the Egg</t>
  </si>
  <si>
    <t>I.M.</t>
  </si>
  <si>
    <t>Dehd</t>
  </si>
  <si>
    <t>978-1-3982-5916-4</t>
  </si>
  <si>
    <t>I.M. Dehd</t>
  </si>
  <si>
    <t>The Beast with the Red Ear</t>
  </si>
  <si>
    <t>978-1-3982-5915-7</t>
  </si>
  <si>
    <t>Terror from Beyond the Mirror</t>
  </si>
  <si>
    <t>978-1-3982-5917-1</t>
  </si>
  <si>
    <t>The Beck</t>
  </si>
  <si>
    <t>McGowan</t>
  </si>
  <si>
    <t>978-0-00-872229-6</t>
  </si>
  <si>
    <t>The Berlin Wall Comes Crashing Down</t>
  </si>
  <si>
    <t>Agnieszka</t>
  </si>
  <si>
    <t>Biskup</t>
  </si>
  <si>
    <t>978-1-3982-5833-4</t>
  </si>
  <si>
    <t>100 Tales from the Tokyo Ghost Café</t>
  </si>
  <si>
    <t>Julian</t>
  </si>
  <si>
    <t>Sedgwick</t>
  </si>
  <si>
    <t>978-1-913101-88-6</t>
  </si>
  <si>
    <t>Guppy Books</t>
  </si>
  <si>
    <t>Blanksy the Street Cat</t>
  </si>
  <si>
    <t>Gavin</t>
  </si>
  <si>
    <t>Puckett</t>
  </si>
  <si>
    <t>978-0-571-36960-7</t>
  </si>
  <si>
    <t>Terror Tower</t>
  </si>
  <si>
    <t>978-0-00-865706-2</t>
  </si>
  <si>
    <t>A Week in the Sahara</t>
  </si>
  <si>
    <t>Jill</t>
  </si>
  <si>
    <t>Atkins</t>
  </si>
  <si>
    <t>978-1-80047-872-5</t>
  </si>
  <si>
    <t>Ransom Publishing</t>
  </si>
  <si>
    <t>Reading Stars Achieve Phonics</t>
  </si>
  <si>
    <t>Astounding But True</t>
  </si>
  <si>
    <t>978-1-80047-896-1</t>
  </si>
  <si>
    <t>Helen Keller</t>
  </si>
  <si>
    <t>978-1-80047-901-2</t>
  </si>
  <si>
    <t>How to Stay Alive</t>
  </si>
  <si>
    <t>Rickard</t>
  </si>
  <si>
    <t>978-1-80047-889-3</t>
  </si>
  <si>
    <t>Lemurs</t>
  </si>
  <si>
    <t>978-1-80047-895-4</t>
  </si>
  <si>
    <t>Mummies</t>
  </si>
  <si>
    <t>978-1-80047-904-3</t>
  </si>
  <si>
    <t>Glassheart</t>
  </si>
  <si>
    <t>Katharine</t>
  </si>
  <si>
    <t>Orton</t>
  </si>
  <si>
    <t>978-1-4063-8523-6</t>
  </si>
  <si>
    <t>Thor</t>
  </si>
  <si>
    <t>Benjamin</t>
  </si>
  <si>
    <t>Hulme-Cross</t>
  </si>
  <si>
    <t>978-1-4729-7113-5</t>
  </si>
  <si>
    <t>What You Never Knew About Blackpink</t>
  </si>
  <si>
    <t>Mari</t>
  </si>
  <si>
    <t>Bolte</t>
  </si>
  <si>
    <t>978-1-3982-5938-6</t>
  </si>
  <si>
    <t>Behind the Scenes Biographies</t>
  </si>
  <si>
    <t>Marceline, Defender of the Sea</t>
  </si>
  <si>
    <t>Jen</t>
  </si>
  <si>
    <t>Campbell</t>
  </si>
  <si>
    <t>978-0-00-854179-8</t>
  </si>
  <si>
    <t>Collins Big Cat</t>
  </si>
  <si>
    <t>Harris and Grace</t>
  </si>
  <si>
    <t>Chalmers</t>
  </si>
  <si>
    <t>978-0-00-854169-9</t>
  </si>
  <si>
    <t>Collins</t>
  </si>
  <si>
    <t>Big Cat</t>
  </si>
  <si>
    <t>Queen Elizabeth</t>
  </si>
  <si>
    <t>Maria Isabel</t>
  </si>
  <si>
    <t>Sánchez Vegara</t>
  </si>
  <si>
    <t>978-0-7112-7449-5</t>
  </si>
  <si>
    <t>Isadora Moon and the New Girl</t>
  </si>
  <si>
    <t>978-0-19-277808-6</t>
  </si>
  <si>
    <t>The Last Girl</t>
  </si>
  <si>
    <t>Goldy</t>
  </si>
  <si>
    <t>Moldavsky</t>
  </si>
  <si>
    <t>978-0-7555-0152-6</t>
  </si>
  <si>
    <t>A Little Blue Dot</t>
  </si>
  <si>
    <t>Maren</t>
  </si>
  <si>
    <t>Hasenjäeger</t>
  </si>
  <si>
    <t>978-1-916780-05-7</t>
  </si>
  <si>
    <t>Mama Makes Books</t>
  </si>
  <si>
    <t>Caught Dead</t>
  </si>
  <si>
    <t>S.J.</t>
  </si>
  <si>
    <t>978-1-3985-2097-4</t>
  </si>
  <si>
    <t>Bite Risk</t>
  </si>
  <si>
    <t>Neil Armstrong</t>
  </si>
  <si>
    <t>978-0-7112-7101-2</t>
  </si>
  <si>
    <t>Panda School</t>
  </si>
  <si>
    <t>Anne</t>
  </si>
  <si>
    <t>Rooney</t>
  </si>
  <si>
    <t>978-1-80047-903-6</t>
  </si>
  <si>
    <t>Raptors</t>
  </si>
  <si>
    <t>978-1-80047-873-2</t>
  </si>
  <si>
    <t>Some Grimm Fairy Tales</t>
  </si>
  <si>
    <t>978-1-80047-916-6</t>
  </si>
  <si>
    <t>The Deal</t>
  </si>
  <si>
    <t>Cath</t>
  </si>
  <si>
    <t>Jones</t>
  </si>
  <si>
    <t>978-1-80047-871-8</t>
  </si>
  <si>
    <t>Aristotle and Dante Dive into the Waters of the World</t>
  </si>
  <si>
    <t>Benjamin Alire</t>
  </si>
  <si>
    <t>Sáenz</t>
  </si>
  <si>
    <t>978-1-3985-0527-8</t>
  </si>
  <si>
    <t>What You Never Knew About LeBron James</t>
  </si>
  <si>
    <t>Cox Cannons</t>
  </si>
  <si>
    <t>978-1-3982-5937-9</t>
  </si>
  <si>
    <t>What You Never Knew About Tom Holland</t>
  </si>
  <si>
    <t>978-1-3982-5939-3</t>
  </si>
  <si>
    <t>Song of the Far Isles</t>
  </si>
  <si>
    <t>Nicholas</t>
  </si>
  <si>
    <t>Bowling</t>
  </si>
  <si>
    <t>978-1-912626-67-0</t>
  </si>
  <si>
    <t>Confessions of an Alleged Good Girl</t>
  </si>
  <si>
    <t>Joya</t>
  </si>
  <si>
    <t>Goffney</t>
  </si>
  <si>
    <t>978-1-4714-1111-3</t>
  </si>
  <si>
    <t>A Way to the Stars</t>
  </si>
  <si>
    <t>Almond</t>
  </si>
  <si>
    <t>978-1-5295-0665-5</t>
  </si>
  <si>
    <t>I Survived: The Destruction of Pompeii, AD 79 (Graphic Novel)</t>
  </si>
  <si>
    <t>Lauren</t>
  </si>
  <si>
    <t>Tarshis</t>
  </si>
  <si>
    <t>978-1-338-88307-7</t>
  </si>
  <si>
    <t>Graphix</t>
  </si>
  <si>
    <t>I Survived (Graphic Novel)</t>
  </si>
  <si>
    <t>S.T.E.A.L.T.H.: Ice Breaker</t>
  </si>
  <si>
    <t>Jason</t>
  </si>
  <si>
    <t>Rohan</t>
  </si>
  <si>
    <t>978-1-83994-340-9</t>
  </si>
  <si>
    <t>S.T.E.A.L.T.H.</t>
  </si>
  <si>
    <t>The Pinchers and the Diamond Heist</t>
  </si>
  <si>
    <t>Anders</t>
  </si>
  <si>
    <t>Sparring</t>
  </si>
  <si>
    <t>978-1-77657-567-1</t>
  </si>
  <si>
    <t>Gecko Press</t>
  </si>
  <si>
    <t>The Pinchers</t>
  </si>
  <si>
    <t>Ali the Great and the Bug Hunt Hazard</t>
  </si>
  <si>
    <t>Saadia</t>
  </si>
  <si>
    <t>Faruqi</t>
  </si>
  <si>
    <t>978-1-3982-5811-2</t>
  </si>
  <si>
    <t>Ali the Great</t>
  </si>
  <si>
    <t>Secret Crush</t>
  </si>
  <si>
    <t>Lisa</t>
  </si>
  <si>
    <t>Williamson</t>
  </si>
  <si>
    <t>978-1-916558-29-8</t>
  </si>
  <si>
    <t>Bigg School</t>
  </si>
  <si>
    <t>Please!</t>
  </si>
  <si>
    <t>Simon</t>
  </si>
  <si>
    <t>Philip</t>
  </si>
  <si>
    <t>978-1-5266-3086-5</t>
  </si>
  <si>
    <t>Stop! That's Not My Story</t>
  </si>
  <si>
    <t>978-1-4711-9322-4</t>
  </si>
  <si>
    <t>Greenwild: The City Beyond the Sea</t>
  </si>
  <si>
    <t>Pari</t>
  </si>
  <si>
    <t>Thomson</t>
  </si>
  <si>
    <t>978-1-0350-2115-4</t>
  </si>
  <si>
    <t>Greenwild</t>
  </si>
  <si>
    <t>All the Hidden Monsters</t>
  </si>
  <si>
    <t>Amie</t>
  </si>
  <si>
    <t>Jordan</t>
  </si>
  <si>
    <t>978-1-915026-11-8</t>
  </si>
  <si>
    <t>Murder on a School Night</t>
  </si>
  <si>
    <t>Kate</t>
  </si>
  <si>
    <t>Weston</t>
  </si>
  <si>
    <t>978-0-00-854096-8</t>
  </si>
  <si>
    <t>Big Bad Wolf Investigates: Fairy Tales</t>
  </si>
  <si>
    <t>Cawthorne</t>
  </si>
  <si>
    <t>978-1-5266-1626-5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</si>
</sst>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wrapText="1"/>
    </xf>
    <xf numFmtId="15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textRotation="90" wrapText="1"/>
    </xf>
    <xf numFmtId="15" fontId="0" fillId="0" borderId="0" xfId="0" applyNumberFormat="1" applyAlignment="1">
      <alignment horizontal="center" textRotation="90" wrapText="1"/>
    </xf>
    <xf numFmtId="14" fontId="0" fillId="0" borderId="0" xfId="0" applyNumberFormat="1" applyAlignment="1">
      <alignment horizontal="center" textRotation="90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19"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9" formatCode="m/d/yy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20" formatCode="d\-mmm\-yy"/>
      <alignment horizontal="center"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9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rgb="FFD8F0F5"/>
        </patternFill>
      </fill>
    </dxf>
    <dxf>
      <font>
        <color theme="0"/>
      </font>
      <fill>
        <patternFill>
          <bgColor rgb="FF005793"/>
        </patternFill>
      </fill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rgb="FF555555"/>
        </vertical>
      </border>
    </dxf>
    <dxf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18"/>
      <tableStyleElement type="headerRow" dxfId="17"/>
      <tableStyleElement type="firstRowStripe" dxfId="16"/>
      <tableStyleElement type="secondRowStripe" dxfId="15"/>
    </tableStyle>
  </tableStyles>
  <colors>
    <mruColors>
      <color rgb="FFD8F0F5"/>
      <color rgb="FF15F0F5"/>
      <color rgb="FF005793"/>
      <color rgb="FFD8EC83"/>
      <color rgb="FF90E0F0"/>
      <color rgb="FF555555"/>
      <color rgb="FFFEE4CD"/>
      <color rgb="FFFDC89B"/>
      <color rgb="FFF89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46A166-5AD8-4A17-AA5D-450C59B1C4F6}" name="QuizData" displayName="QuizData" ref="A3:M102" totalsRowShown="0" headerRowDxfId="14" dataDxfId="0">
  <autoFilter ref="A3:M102" xr:uid="{6846A166-5AD8-4A17-AA5D-450C59B1C4F6}"/>
  <sortState xmlns:xlrd2="http://schemas.microsoft.com/office/spreadsheetml/2017/richdata2" ref="A4:M102">
    <sortCondition ref="J4:J102"/>
    <sortCondition ref="I4:I102"/>
    <sortCondition ref="M4:M102"/>
  </sortState>
  <tableColumns count="13">
    <tableColumn id="2" xr3:uid="{269664A0-140D-4350-A4DA-0D98078206DD}" name="Quiz #" dataDxfId="13"/>
    <tableColumn id="4" xr3:uid="{82932550-84BD-4B95-AB9A-A06EA677236C}" name="Quiz Type" dataDxfId="12"/>
    <tableColumn id="14" xr3:uid="{97383902-78CB-49F6-A308-341F3900A6B8}" name="Fiction / Non" dataDxfId="11"/>
    <tableColumn id="15" xr3:uid="{7CFB7748-6547-4254-9C03-EE80A07ABC31}" name="Title" dataDxfId="10"/>
    <tableColumn id="16" xr3:uid="{E2688A6D-267B-4784-B1B5-204E548649C9}" name="AuthorFN" dataDxfId="9"/>
    <tableColumn id="17" xr3:uid="{BA08918B-F365-4AC5-ABA4-E9F06EFD9EC3}" name="Author" dataDxfId="8">
      <calculatedColumnFormula>CONCATENATE(QuizData[[#This Row],[AuthorFN]]," ",QuizData[[#This Row],[AuthorLN]])</calculatedColumnFormula>
    </tableColumn>
    <tableColumn id="18" xr3:uid="{5D8087A8-2719-4AAA-914F-CBE364BF8A10}" name="AuthorLN" dataDxfId="7"/>
    <tableColumn id="20" xr3:uid="{CBE00588-C60B-4222-86E0-F29EBBE02ED2}" name="ISBN" dataDxfId="6"/>
    <tableColumn id="24" xr3:uid="{80C1EF98-9476-48CE-9C75-57ABE5411F75}" name="Publisher" dataDxfId="5"/>
    <tableColumn id="29" xr3:uid="{5AC09048-3ABC-4194-8157-029EF8A3B838}" name="Interest Level" dataDxfId="4"/>
    <tableColumn id="33" xr3:uid="{37BEDFCE-E653-468F-90AD-EEB1331D6520}" name="Points" dataDxfId="3"/>
    <tableColumn id="34" xr3:uid="{CFF78A3A-EDC9-4F9F-B3B4-158129BBDB5B}" name="Book Level" dataDxfId="2"/>
    <tableColumn id="38" xr3:uid="{8CA0F309-A9F4-49B7-B2E6-024E371EAD68}" name="Serie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"/>
  <sheetViews>
    <sheetView tabSelected="1" view="pageLayout" topLeftCell="A18" zoomScaleNormal="100" workbookViewId="0">
      <selection activeCell="H8" sqref="H8"/>
    </sheetView>
  </sheetViews>
  <sheetFormatPr defaultColWidth="9.140625" defaultRowHeight="15" x14ac:dyDescent="0.25"/>
  <cols>
    <col min="1" max="1" width="8" style="1" customWidth="1"/>
    <col min="2" max="2" width="5.28515625" style="1" customWidth="1"/>
    <col min="3" max="3" width="4.85546875" style="1" customWidth="1"/>
    <col min="4" max="4" width="27.28515625" style="1" customWidth="1"/>
    <col min="5" max="5" width="0" style="1" hidden="1" customWidth="1"/>
    <col min="6" max="6" width="18" style="1" customWidth="1"/>
    <col min="7" max="7" width="15.42578125" style="1" hidden="1" customWidth="1"/>
    <col min="8" max="8" width="17" style="1" bestFit="1" customWidth="1"/>
    <col min="9" max="9" width="24.7109375" style="1" customWidth="1"/>
    <col min="10" max="11" width="5.42578125" style="1" customWidth="1"/>
    <col min="12" max="12" width="5.140625" style="1" customWidth="1"/>
    <col min="13" max="13" width="21" style="1" customWidth="1"/>
    <col min="14" max="16384" width="9.140625" style="1"/>
  </cols>
  <sheetData>
    <row r="1" spans="1:13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2" customFormat="1" ht="72" x14ac:dyDescent="0.25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8" t="s">
        <v>8</v>
      </c>
      <c r="I3" s="9" t="s">
        <v>9</v>
      </c>
      <c r="J3" s="10" t="s">
        <v>10</v>
      </c>
      <c r="K3" s="8" t="s">
        <v>11</v>
      </c>
      <c r="L3" s="8" t="s">
        <v>12</v>
      </c>
      <c r="M3" s="8" t="s">
        <v>13</v>
      </c>
    </row>
    <row r="4" spans="1:13" customFormat="1" x14ac:dyDescent="0.25">
      <c r="A4" s="1">
        <v>270737</v>
      </c>
      <c r="B4" s="3" t="s">
        <v>14</v>
      </c>
      <c r="C4" s="4" t="s">
        <v>17</v>
      </c>
      <c r="D4" s="4" t="s">
        <v>425</v>
      </c>
      <c r="E4" s="5" t="s">
        <v>426</v>
      </c>
      <c r="F4" s="5" t="str">
        <f>CONCATENATE(QuizData[[#This Row],[AuthorFN]]," ",QuizData[[#This Row],[AuthorLN]])</f>
        <v>Simon Philip</v>
      </c>
      <c r="G4" s="6" t="s">
        <v>427</v>
      </c>
      <c r="H4" s="3" t="s">
        <v>428</v>
      </c>
      <c r="I4" s="5" t="s">
        <v>19</v>
      </c>
      <c r="J4" s="7" t="s">
        <v>16</v>
      </c>
      <c r="K4" s="3">
        <v>0.5</v>
      </c>
      <c r="L4" s="1">
        <v>3.5</v>
      </c>
      <c r="M4" s="1"/>
    </row>
    <row r="5" spans="1:13" customFormat="1" ht="30" x14ac:dyDescent="0.25">
      <c r="A5" s="1">
        <v>270764</v>
      </c>
      <c r="B5" s="3" t="s">
        <v>14</v>
      </c>
      <c r="C5" s="4" t="s">
        <v>17</v>
      </c>
      <c r="D5" s="4" t="s">
        <v>444</v>
      </c>
      <c r="E5" s="5" t="s">
        <v>66</v>
      </c>
      <c r="F5" s="5" t="str">
        <f>CONCATENATE(QuizData[[#This Row],[AuthorFN]]," ",QuizData[[#This Row],[AuthorLN]])</f>
        <v>Catherine Cawthorne</v>
      </c>
      <c r="G5" s="6" t="s">
        <v>445</v>
      </c>
      <c r="H5" s="3" t="s">
        <v>446</v>
      </c>
      <c r="I5" s="5" t="s">
        <v>19</v>
      </c>
      <c r="J5" s="7" t="s">
        <v>16</v>
      </c>
      <c r="K5" s="3">
        <v>1</v>
      </c>
      <c r="L5" s="1">
        <v>4.7</v>
      </c>
      <c r="M5" s="1"/>
    </row>
    <row r="6" spans="1:13" customFormat="1" x14ac:dyDescent="0.25">
      <c r="A6" s="1">
        <v>270564</v>
      </c>
      <c r="B6" s="3" t="s">
        <v>14</v>
      </c>
      <c r="C6" s="4" t="s">
        <v>15</v>
      </c>
      <c r="D6" s="4" t="s">
        <v>74</v>
      </c>
      <c r="E6" s="5" t="s">
        <v>75</v>
      </c>
      <c r="F6" s="5" t="str">
        <f>CONCATENATE(QuizData[[#This Row],[AuthorFN]]," ",QuizData[[#This Row],[AuthorLN]])</f>
        <v>Charis Mather</v>
      </c>
      <c r="G6" s="6" t="s">
        <v>76</v>
      </c>
      <c r="H6" s="3" t="s">
        <v>77</v>
      </c>
      <c r="I6" s="5" t="s">
        <v>20</v>
      </c>
      <c r="J6" s="7" t="s">
        <v>16</v>
      </c>
      <c r="K6" s="3">
        <v>0.5</v>
      </c>
      <c r="L6" s="1">
        <v>4.3</v>
      </c>
      <c r="M6" s="1" t="s">
        <v>78</v>
      </c>
    </row>
    <row r="7" spans="1:13" customFormat="1" ht="30" x14ac:dyDescent="0.25">
      <c r="A7" s="1">
        <v>270591</v>
      </c>
      <c r="B7" s="3" t="s">
        <v>14</v>
      </c>
      <c r="C7" s="4" t="s">
        <v>15</v>
      </c>
      <c r="D7" s="4" t="s">
        <v>101</v>
      </c>
      <c r="E7" s="5" t="s">
        <v>102</v>
      </c>
      <c r="F7" s="5" t="str">
        <f>CONCATENATE(QuizData[[#This Row],[AuthorFN]]," ",QuizData[[#This Row],[AuthorLN]])</f>
        <v>Noah Leatherland</v>
      </c>
      <c r="G7" s="6" t="s">
        <v>103</v>
      </c>
      <c r="H7" s="3" t="s">
        <v>104</v>
      </c>
      <c r="I7" s="5" t="s">
        <v>20</v>
      </c>
      <c r="J7" s="7" t="s">
        <v>16</v>
      </c>
      <c r="K7" s="3">
        <v>0.5</v>
      </c>
      <c r="L7" s="1">
        <v>4.3</v>
      </c>
      <c r="M7" s="1" t="s">
        <v>105</v>
      </c>
    </row>
    <row r="8" spans="1:13" customFormat="1" ht="30" x14ac:dyDescent="0.25">
      <c r="A8" s="1">
        <v>270592</v>
      </c>
      <c r="B8" s="3" t="s">
        <v>14</v>
      </c>
      <c r="C8" s="4" t="s">
        <v>15</v>
      </c>
      <c r="D8" s="4" t="s">
        <v>106</v>
      </c>
      <c r="E8" s="5" t="s">
        <v>102</v>
      </c>
      <c r="F8" s="5" t="str">
        <f>CONCATENATE(QuizData[[#This Row],[AuthorFN]]," ",QuizData[[#This Row],[AuthorLN]])</f>
        <v>Noah Leatherland</v>
      </c>
      <c r="G8" s="6" t="s">
        <v>103</v>
      </c>
      <c r="H8" s="3" t="s">
        <v>107</v>
      </c>
      <c r="I8" s="5" t="s">
        <v>20</v>
      </c>
      <c r="J8" s="7" t="s">
        <v>16</v>
      </c>
      <c r="K8" s="3">
        <v>0.5</v>
      </c>
      <c r="L8" s="1">
        <v>5</v>
      </c>
      <c r="M8" s="1" t="s">
        <v>105</v>
      </c>
    </row>
    <row r="9" spans="1:13" customFormat="1" ht="30" x14ac:dyDescent="0.25">
      <c r="A9" s="1">
        <v>270593</v>
      </c>
      <c r="B9" s="3" t="s">
        <v>14</v>
      </c>
      <c r="C9" s="4" t="s">
        <v>15</v>
      </c>
      <c r="D9" s="4" t="s">
        <v>108</v>
      </c>
      <c r="E9" s="5" t="s">
        <v>102</v>
      </c>
      <c r="F9" s="5" t="str">
        <f>CONCATENATE(QuizData[[#This Row],[AuthorFN]]," ",QuizData[[#This Row],[AuthorLN]])</f>
        <v>Noah Leatherland</v>
      </c>
      <c r="G9" s="6" t="s">
        <v>103</v>
      </c>
      <c r="H9" s="3" t="s">
        <v>109</v>
      </c>
      <c r="I9" s="5" t="s">
        <v>20</v>
      </c>
      <c r="J9" s="7" t="s">
        <v>16</v>
      </c>
      <c r="K9" s="3">
        <v>0.5</v>
      </c>
      <c r="L9" s="1">
        <v>4.8</v>
      </c>
      <c r="M9" s="1" t="s">
        <v>105</v>
      </c>
    </row>
    <row r="10" spans="1:13" customFormat="1" ht="30" x14ac:dyDescent="0.25">
      <c r="A10" s="1">
        <v>270594</v>
      </c>
      <c r="B10" s="3" t="s">
        <v>14</v>
      </c>
      <c r="C10" s="4" t="s">
        <v>15</v>
      </c>
      <c r="D10" s="4" t="s">
        <v>110</v>
      </c>
      <c r="E10" s="5" t="s">
        <v>102</v>
      </c>
      <c r="F10" s="5" t="str">
        <f>CONCATENATE(QuizData[[#This Row],[AuthorFN]]," ",QuizData[[#This Row],[AuthorLN]])</f>
        <v>Noah Leatherland</v>
      </c>
      <c r="G10" s="6" t="s">
        <v>103</v>
      </c>
      <c r="H10" s="3" t="s">
        <v>111</v>
      </c>
      <c r="I10" s="5" t="s">
        <v>20</v>
      </c>
      <c r="J10" s="7" t="s">
        <v>16</v>
      </c>
      <c r="K10" s="3">
        <v>0.5</v>
      </c>
      <c r="L10" s="1">
        <v>4.5999999999999996</v>
      </c>
      <c r="M10" s="1" t="s">
        <v>105</v>
      </c>
    </row>
    <row r="11" spans="1:13" customFormat="1" ht="30" x14ac:dyDescent="0.25">
      <c r="A11" s="1">
        <v>270578</v>
      </c>
      <c r="B11" s="3" t="s">
        <v>14</v>
      </c>
      <c r="C11" s="4" t="s">
        <v>15</v>
      </c>
      <c r="D11" s="4" t="s">
        <v>92</v>
      </c>
      <c r="E11" s="5" t="s">
        <v>57</v>
      </c>
      <c r="F11" s="5" t="str">
        <f>CONCATENATE(QuizData[[#This Row],[AuthorFN]]," ",QuizData[[#This Row],[AuthorLN]])</f>
        <v>Rebecca Phillips-Bartlett</v>
      </c>
      <c r="G11" s="6" t="s">
        <v>93</v>
      </c>
      <c r="H11" s="3" t="s">
        <v>94</v>
      </c>
      <c r="I11" s="5" t="s">
        <v>20</v>
      </c>
      <c r="J11" s="7" t="s">
        <v>16</v>
      </c>
      <c r="K11" s="3">
        <v>0.5</v>
      </c>
      <c r="L11" s="1">
        <v>3.1</v>
      </c>
      <c r="M11" s="1" t="s">
        <v>95</v>
      </c>
    </row>
    <row r="12" spans="1:13" customFormat="1" x14ac:dyDescent="0.25">
      <c r="A12" s="1">
        <v>270694</v>
      </c>
      <c r="B12" s="3" t="s">
        <v>14</v>
      </c>
      <c r="C12" s="4" t="s">
        <v>17</v>
      </c>
      <c r="D12" s="4" t="s">
        <v>340</v>
      </c>
      <c r="E12" s="5" t="s">
        <v>26</v>
      </c>
      <c r="F12" s="5" t="str">
        <f>CONCATENATE(QuizData[[#This Row],[AuthorFN]]," ",QuizData[[#This Row],[AuthorLN]])</f>
        <v>John Chalmers</v>
      </c>
      <c r="G12" s="6" t="s">
        <v>341</v>
      </c>
      <c r="H12" s="3" t="s">
        <v>342</v>
      </c>
      <c r="I12" s="5" t="s">
        <v>343</v>
      </c>
      <c r="J12" s="7" t="s">
        <v>16</v>
      </c>
      <c r="K12" s="3">
        <v>1</v>
      </c>
      <c r="L12" s="1">
        <v>3.3</v>
      </c>
      <c r="M12" s="1" t="s">
        <v>344</v>
      </c>
    </row>
    <row r="13" spans="1:13" customFormat="1" x14ac:dyDescent="0.25">
      <c r="A13" s="1">
        <v>270629</v>
      </c>
      <c r="B13" s="3" t="s">
        <v>14</v>
      </c>
      <c r="C13" s="4" t="s">
        <v>17</v>
      </c>
      <c r="D13" s="4" t="s">
        <v>163</v>
      </c>
      <c r="E13" s="5" t="s">
        <v>164</v>
      </c>
      <c r="F13" s="5" t="str">
        <f>CONCATENATE(QuizData[[#This Row],[AuthorFN]]," ",QuizData[[#This Row],[AuthorLN]])</f>
        <v>Carl Anka</v>
      </c>
      <c r="G13" s="6" t="s">
        <v>165</v>
      </c>
      <c r="H13" s="3" t="s">
        <v>166</v>
      </c>
      <c r="I13" s="5" t="s">
        <v>167</v>
      </c>
      <c r="J13" s="7" t="s">
        <v>16</v>
      </c>
      <c r="K13" s="3">
        <v>0.5</v>
      </c>
      <c r="L13" s="1">
        <v>2.7</v>
      </c>
      <c r="M13" s="1"/>
    </row>
    <row r="14" spans="1:13" customFormat="1" x14ac:dyDescent="0.25">
      <c r="A14" s="1">
        <v>270677</v>
      </c>
      <c r="B14" s="3" t="s">
        <v>14</v>
      </c>
      <c r="C14" s="4" t="s">
        <v>17</v>
      </c>
      <c r="D14" s="4" t="s">
        <v>299</v>
      </c>
      <c r="E14" s="5" t="s">
        <v>300</v>
      </c>
      <c r="F14" s="5" t="str">
        <f>CONCATENATE(QuizData[[#This Row],[AuthorFN]]," ",QuizData[[#This Row],[AuthorLN]])</f>
        <v>Gavin Puckett</v>
      </c>
      <c r="G14" s="6" t="s">
        <v>301</v>
      </c>
      <c r="H14" s="3" t="s">
        <v>302</v>
      </c>
      <c r="I14" s="5" t="s">
        <v>22</v>
      </c>
      <c r="J14" s="7" t="s">
        <v>16</v>
      </c>
      <c r="K14" s="3">
        <v>0.5</v>
      </c>
      <c r="L14" s="1">
        <v>5.3</v>
      </c>
      <c r="M14" s="1"/>
    </row>
    <row r="15" spans="1:13" customFormat="1" ht="30" x14ac:dyDescent="0.25">
      <c r="A15" s="1">
        <v>270695</v>
      </c>
      <c r="B15" s="3" t="s">
        <v>14</v>
      </c>
      <c r="C15" s="4" t="s">
        <v>15</v>
      </c>
      <c r="D15" s="4" t="s">
        <v>345</v>
      </c>
      <c r="E15" s="5" t="s">
        <v>346</v>
      </c>
      <c r="F15" s="5" t="str">
        <f>CONCATENATE(QuizData[[#This Row],[AuthorFN]]," ",QuizData[[#This Row],[AuthorLN]])</f>
        <v>Maria Isabel Sánchez Vegara</v>
      </c>
      <c r="G15" s="6" t="s">
        <v>347</v>
      </c>
      <c r="H15" s="3" t="s">
        <v>348</v>
      </c>
      <c r="I15" s="5" t="s">
        <v>24</v>
      </c>
      <c r="J15" s="7" t="s">
        <v>16</v>
      </c>
      <c r="K15" s="3">
        <v>0.5</v>
      </c>
      <c r="L15" s="1">
        <v>5.3</v>
      </c>
      <c r="M15" s="1" t="s">
        <v>25</v>
      </c>
    </row>
    <row r="16" spans="1:13" customFormat="1" ht="30" x14ac:dyDescent="0.25">
      <c r="A16" s="1">
        <v>270704</v>
      </c>
      <c r="B16" s="3" t="s">
        <v>14</v>
      </c>
      <c r="C16" s="4" t="s">
        <v>15</v>
      </c>
      <c r="D16" s="4" t="s">
        <v>364</v>
      </c>
      <c r="E16" s="5" t="s">
        <v>346</v>
      </c>
      <c r="F16" s="5" t="str">
        <f>CONCATENATE(QuizData[[#This Row],[AuthorFN]]," ",QuizData[[#This Row],[AuthorLN]])</f>
        <v>Maria Isabel Sánchez Vegara</v>
      </c>
      <c r="G16" s="6" t="s">
        <v>347</v>
      </c>
      <c r="H16" s="3" t="s">
        <v>365</v>
      </c>
      <c r="I16" s="5" t="s">
        <v>24</v>
      </c>
      <c r="J16" s="7" t="s">
        <v>16</v>
      </c>
      <c r="K16" s="3">
        <v>0.5</v>
      </c>
      <c r="L16" s="1">
        <v>5</v>
      </c>
      <c r="M16" s="1" t="s">
        <v>25</v>
      </c>
    </row>
    <row r="17" spans="1:13" customFormat="1" ht="30" x14ac:dyDescent="0.25">
      <c r="A17" s="1">
        <v>270726</v>
      </c>
      <c r="B17" s="3" t="s">
        <v>14</v>
      </c>
      <c r="C17" s="4" t="s">
        <v>17</v>
      </c>
      <c r="D17" s="4" t="s">
        <v>409</v>
      </c>
      <c r="E17" s="5" t="s">
        <v>410</v>
      </c>
      <c r="F17" s="5" t="str">
        <f>CONCATENATE(QuizData[[#This Row],[AuthorFN]]," ",QuizData[[#This Row],[AuthorLN]])</f>
        <v>Anders Sparring</v>
      </c>
      <c r="G17" s="6" t="s">
        <v>411</v>
      </c>
      <c r="H17" s="3" t="s">
        <v>412</v>
      </c>
      <c r="I17" s="5" t="s">
        <v>413</v>
      </c>
      <c r="J17" s="7" t="s">
        <v>16</v>
      </c>
      <c r="K17" s="3">
        <v>1</v>
      </c>
      <c r="L17" s="1">
        <v>3.4</v>
      </c>
      <c r="M17" s="1" t="s">
        <v>414</v>
      </c>
    </row>
    <row r="18" spans="1:13" customFormat="1" ht="45" x14ac:dyDescent="0.25">
      <c r="A18" s="1">
        <v>270666</v>
      </c>
      <c r="B18" s="3" t="s">
        <v>14</v>
      </c>
      <c r="C18" s="4" t="s">
        <v>17</v>
      </c>
      <c r="D18" s="4" t="s">
        <v>272</v>
      </c>
      <c r="E18" s="5"/>
      <c r="F18" s="5" t="str">
        <f>CONCATENATE(QuizData[[#This Row],[AuthorFN]]," ",QuizData[[#This Row],[AuthorLN]])</f>
        <v xml:space="preserve"> HarperCollins Children's Books</v>
      </c>
      <c r="G18" s="6" t="s">
        <v>49</v>
      </c>
      <c r="H18" s="3" t="s">
        <v>273</v>
      </c>
      <c r="I18" s="5" t="s">
        <v>49</v>
      </c>
      <c r="J18" s="7" t="s">
        <v>16</v>
      </c>
      <c r="K18" s="3">
        <v>0.5</v>
      </c>
      <c r="L18" s="1">
        <v>2.9</v>
      </c>
      <c r="M18" s="1" t="s">
        <v>274</v>
      </c>
    </row>
    <row r="19" spans="1:13" customFormat="1" x14ac:dyDescent="0.25">
      <c r="A19" s="1">
        <v>270637</v>
      </c>
      <c r="B19" s="3" t="s">
        <v>14</v>
      </c>
      <c r="C19" s="4" t="s">
        <v>17</v>
      </c>
      <c r="D19" s="4" t="s">
        <v>190</v>
      </c>
      <c r="E19" s="5" t="s">
        <v>191</v>
      </c>
      <c r="F19" s="5" t="str">
        <f>CONCATENATE(QuizData[[#This Row],[AuthorFN]]," ",QuizData[[#This Row],[AuthorLN]])</f>
        <v>Daniella Wills</v>
      </c>
      <c r="G19" s="6" t="s">
        <v>192</v>
      </c>
      <c r="H19" s="3" t="s">
        <v>193</v>
      </c>
      <c r="I19" s="5" t="s">
        <v>194</v>
      </c>
      <c r="J19" s="7" t="s">
        <v>16</v>
      </c>
      <c r="K19" s="3">
        <v>0.5</v>
      </c>
      <c r="L19" s="1">
        <v>2.4</v>
      </c>
      <c r="M19" s="1"/>
    </row>
    <row r="20" spans="1:13" customFormat="1" ht="30" x14ac:dyDescent="0.25">
      <c r="A20" s="1">
        <v>270702</v>
      </c>
      <c r="B20" s="3" t="s">
        <v>14</v>
      </c>
      <c r="C20" s="4" t="s">
        <v>15</v>
      </c>
      <c r="D20" s="4" t="s">
        <v>355</v>
      </c>
      <c r="E20" s="5" t="s">
        <v>356</v>
      </c>
      <c r="F20" s="5" t="str">
        <f>CONCATENATE(QuizData[[#This Row],[AuthorFN]]," ",QuizData[[#This Row],[AuthorLN]])</f>
        <v>Maren Hasenjäeger</v>
      </c>
      <c r="G20" s="6" t="s">
        <v>357</v>
      </c>
      <c r="H20" s="3" t="s">
        <v>358</v>
      </c>
      <c r="I20" s="5" t="s">
        <v>359</v>
      </c>
      <c r="J20" s="7" t="s">
        <v>16</v>
      </c>
      <c r="K20" s="3">
        <v>0.5</v>
      </c>
      <c r="L20" s="1">
        <v>4.3</v>
      </c>
      <c r="M20" s="1"/>
    </row>
    <row r="21" spans="1:13" customFormat="1" x14ac:dyDescent="0.25">
      <c r="A21" s="1">
        <v>270626</v>
      </c>
      <c r="B21" s="3" t="s">
        <v>14</v>
      </c>
      <c r="C21" s="4" t="s">
        <v>17</v>
      </c>
      <c r="D21" s="4" t="s">
        <v>153</v>
      </c>
      <c r="E21" s="5" t="s">
        <v>41</v>
      </c>
      <c r="F21" s="5" t="str">
        <f>CONCATENATE(QuizData[[#This Row],[AuthorFN]]," ",QuizData[[#This Row],[AuthorLN]])</f>
        <v>Helen Peters</v>
      </c>
      <c r="G21" s="6" t="s">
        <v>154</v>
      </c>
      <c r="H21" s="3" t="s">
        <v>155</v>
      </c>
      <c r="I21" s="5" t="s">
        <v>29</v>
      </c>
      <c r="J21" s="7" t="s">
        <v>16</v>
      </c>
      <c r="K21" s="3">
        <v>2</v>
      </c>
      <c r="L21" s="1">
        <v>4.5999999999999996</v>
      </c>
      <c r="M21" s="1" t="s">
        <v>156</v>
      </c>
    </row>
    <row r="22" spans="1:13" customFormat="1" ht="30" x14ac:dyDescent="0.25">
      <c r="A22" s="1">
        <v>270699</v>
      </c>
      <c r="B22" s="3" t="s">
        <v>14</v>
      </c>
      <c r="C22" s="4" t="s">
        <v>17</v>
      </c>
      <c r="D22" s="4" t="s">
        <v>349</v>
      </c>
      <c r="E22" s="5" t="s">
        <v>30</v>
      </c>
      <c r="F22" s="5" t="str">
        <f>CONCATENATE(QuizData[[#This Row],[AuthorFN]]," ",QuizData[[#This Row],[AuthorLN]])</f>
        <v>Harriet Muncaster</v>
      </c>
      <c r="G22" s="6" t="s">
        <v>31</v>
      </c>
      <c r="H22" s="3" t="s">
        <v>350</v>
      </c>
      <c r="I22" s="5" t="s">
        <v>32</v>
      </c>
      <c r="J22" s="7" t="s">
        <v>16</v>
      </c>
      <c r="K22" s="3">
        <v>1</v>
      </c>
      <c r="L22" s="1">
        <v>3.8</v>
      </c>
      <c r="M22" s="1" t="s">
        <v>33</v>
      </c>
    </row>
    <row r="23" spans="1:13" customFormat="1" x14ac:dyDescent="0.25">
      <c r="A23" s="1">
        <v>270653</v>
      </c>
      <c r="B23" s="3" t="s">
        <v>14</v>
      </c>
      <c r="C23" s="4" t="s">
        <v>17</v>
      </c>
      <c r="D23" s="4" t="s">
        <v>225</v>
      </c>
      <c r="E23" s="5" t="s">
        <v>226</v>
      </c>
      <c r="F23" s="5" t="str">
        <f>CONCATENATE(QuizData[[#This Row],[AuthorFN]]," ",QuizData[[#This Row],[AuthorLN]])</f>
        <v>Wendy Meddour</v>
      </c>
      <c r="G23" s="6" t="s">
        <v>227</v>
      </c>
      <c r="H23" s="3" t="s">
        <v>228</v>
      </c>
      <c r="I23" s="5" t="s">
        <v>32</v>
      </c>
      <c r="J23" s="7" t="s">
        <v>16</v>
      </c>
      <c r="K23" s="3">
        <v>0.5</v>
      </c>
      <c r="L23" s="1">
        <v>2.6</v>
      </c>
      <c r="M23" s="1"/>
    </row>
    <row r="24" spans="1:13" customFormat="1" ht="30" x14ac:dyDescent="0.25">
      <c r="A24" s="1">
        <v>270727</v>
      </c>
      <c r="B24" s="3" t="s">
        <v>14</v>
      </c>
      <c r="C24" s="4" t="s">
        <v>17</v>
      </c>
      <c r="D24" s="4" t="s">
        <v>415</v>
      </c>
      <c r="E24" s="5" t="s">
        <v>416</v>
      </c>
      <c r="F24" s="5" t="str">
        <f>CONCATENATE(QuizData[[#This Row],[AuthorFN]]," ",QuizData[[#This Row],[AuthorLN]])</f>
        <v>Saadia Faruqi</v>
      </c>
      <c r="G24" s="6" t="s">
        <v>417</v>
      </c>
      <c r="H24" s="3" t="s">
        <v>418</v>
      </c>
      <c r="I24" s="5" t="s">
        <v>34</v>
      </c>
      <c r="J24" s="7" t="s">
        <v>16</v>
      </c>
      <c r="K24" s="3">
        <v>0.5</v>
      </c>
      <c r="L24" s="1">
        <v>2.9</v>
      </c>
      <c r="M24" s="1" t="s">
        <v>419</v>
      </c>
    </row>
    <row r="25" spans="1:13" customFormat="1" ht="45" x14ac:dyDescent="0.25">
      <c r="A25" s="1">
        <v>270620</v>
      </c>
      <c r="B25" s="3" t="s">
        <v>14</v>
      </c>
      <c r="C25" s="4" t="s">
        <v>17</v>
      </c>
      <c r="D25" s="4" t="s">
        <v>140</v>
      </c>
      <c r="E25" s="5" t="s">
        <v>141</v>
      </c>
      <c r="F25" s="5" t="str">
        <f>CONCATENATE(QuizData[[#This Row],[AuthorFN]]," ",QuizData[[#This Row],[AuthorLN]])</f>
        <v>Steve Korté</v>
      </c>
      <c r="G25" s="6" t="s">
        <v>142</v>
      </c>
      <c r="H25" s="3" t="s">
        <v>143</v>
      </c>
      <c r="I25" s="5" t="s">
        <v>34</v>
      </c>
      <c r="J25" s="7" t="s">
        <v>16</v>
      </c>
      <c r="K25" s="3">
        <v>0.5</v>
      </c>
      <c r="L25" s="1">
        <v>2.9</v>
      </c>
      <c r="M25" s="1" t="s">
        <v>144</v>
      </c>
    </row>
    <row r="26" spans="1:13" customFormat="1" ht="30" x14ac:dyDescent="0.25">
      <c r="A26" s="1">
        <v>270621</v>
      </c>
      <c r="B26" s="3" t="s">
        <v>14</v>
      </c>
      <c r="C26" s="4" t="s">
        <v>17</v>
      </c>
      <c r="D26" s="4" t="s">
        <v>145</v>
      </c>
      <c r="E26" s="5" t="s">
        <v>141</v>
      </c>
      <c r="F26" s="5" t="str">
        <f>CONCATENATE(QuizData[[#This Row],[AuthorFN]]," ",QuizData[[#This Row],[AuthorLN]])</f>
        <v>Steve Korté</v>
      </c>
      <c r="G26" s="6" t="s">
        <v>142</v>
      </c>
      <c r="H26" s="3" t="s">
        <v>146</v>
      </c>
      <c r="I26" s="5" t="s">
        <v>34</v>
      </c>
      <c r="J26" s="7" t="s">
        <v>16</v>
      </c>
      <c r="K26" s="3">
        <v>0.5</v>
      </c>
      <c r="L26" s="1">
        <v>3</v>
      </c>
      <c r="M26" s="1" t="s">
        <v>144</v>
      </c>
    </row>
    <row r="27" spans="1:13" customFormat="1" ht="30" x14ac:dyDescent="0.25">
      <c r="A27" s="1">
        <v>270622</v>
      </c>
      <c r="B27" s="3" t="s">
        <v>14</v>
      </c>
      <c r="C27" s="4" t="s">
        <v>17</v>
      </c>
      <c r="D27" s="4" t="s">
        <v>147</v>
      </c>
      <c r="E27" s="5" t="s">
        <v>141</v>
      </c>
      <c r="F27" s="5" t="str">
        <f>CONCATENATE(QuizData[[#This Row],[AuthorFN]]," ",QuizData[[#This Row],[AuthorLN]])</f>
        <v>Steve Korté</v>
      </c>
      <c r="G27" s="6" t="s">
        <v>142</v>
      </c>
      <c r="H27" s="3" t="s">
        <v>148</v>
      </c>
      <c r="I27" s="5" t="s">
        <v>34</v>
      </c>
      <c r="J27" s="7" t="s">
        <v>16</v>
      </c>
      <c r="K27" s="3">
        <v>0.5</v>
      </c>
      <c r="L27" s="1">
        <v>3.2</v>
      </c>
      <c r="M27" s="1" t="s">
        <v>144</v>
      </c>
    </row>
    <row r="28" spans="1:13" customFormat="1" ht="30" x14ac:dyDescent="0.25">
      <c r="A28" s="1">
        <v>270623</v>
      </c>
      <c r="B28" s="3" t="s">
        <v>14</v>
      </c>
      <c r="C28" s="4" t="s">
        <v>17</v>
      </c>
      <c r="D28" s="4" t="s">
        <v>149</v>
      </c>
      <c r="E28" s="5" t="s">
        <v>141</v>
      </c>
      <c r="F28" s="5" t="str">
        <f>CONCATENATE(QuizData[[#This Row],[AuthorFN]]," ",QuizData[[#This Row],[AuthorLN]])</f>
        <v>Steve Korté</v>
      </c>
      <c r="G28" s="6" t="s">
        <v>142</v>
      </c>
      <c r="H28" s="3" t="s">
        <v>150</v>
      </c>
      <c r="I28" s="5" t="s">
        <v>34</v>
      </c>
      <c r="J28" s="7" t="s">
        <v>16</v>
      </c>
      <c r="K28" s="3">
        <v>0.5</v>
      </c>
      <c r="L28" s="1">
        <v>3.3</v>
      </c>
      <c r="M28" s="1" t="s">
        <v>144</v>
      </c>
    </row>
    <row r="29" spans="1:13" customFormat="1" ht="30" x14ac:dyDescent="0.25">
      <c r="A29" s="1">
        <v>270589</v>
      </c>
      <c r="B29" s="3" t="s">
        <v>14</v>
      </c>
      <c r="C29" s="4" t="s">
        <v>17</v>
      </c>
      <c r="D29" s="4" t="s">
        <v>96</v>
      </c>
      <c r="E29" s="5" t="s">
        <v>97</v>
      </c>
      <c r="F29" s="5" t="str">
        <f>CONCATENATE(QuizData[[#This Row],[AuthorFN]]," ",QuizData[[#This Row],[AuthorLN]])</f>
        <v>Fran Manushkin</v>
      </c>
      <c r="G29" s="6" t="s">
        <v>98</v>
      </c>
      <c r="H29" s="3" t="s">
        <v>99</v>
      </c>
      <c r="I29" s="5" t="s">
        <v>34</v>
      </c>
      <c r="J29" s="7" t="s">
        <v>16</v>
      </c>
      <c r="K29" s="3">
        <v>0.5</v>
      </c>
      <c r="L29" s="1">
        <v>2.1</v>
      </c>
      <c r="M29" s="1" t="s">
        <v>100</v>
      </c>
    </row>
    <row r="30" spans="1:13" customFormat="1" ht="30" x14ac:dyDescent="0.25">
      <c r="A30" s="1">
        <v>270636</v>
      </c>
      <c r="B30" s="3" t="s">
        <v>14</v>
      </c>
      <c r="C30" s="4" t="s">
        <v>15</v>
      </c>
      <c r="D30" s="4" t="s">
        <v>185</v>
      </c>
      <c r="E30" s="5" t="s">
        <v>41</v>
      </c>
      <c r="F30" s="5" t="str">
        <f>CONCATENATE(QuizData[[#This Row],[AuthorFN]]," ",QuizData[[#This Row],[AuthorLN]])</f>
        <v>Helen Chapman</v>
      </c>
      <c r="G30" s="6" t="s">
        <v>186</v>
      </c>
      <c r="H30" s="3" t="s">
        <v>187</v>
      </c>
      <c r="I30" s="5" t="s">
        <v>188</v>
      </c>
      <c r="J30" s="7" t="s">
        <v>16</v>
      </c>
      <c r="K30" s="3">
        <v>1</v>
      </c>
      <c r="L30" s="1">
        <v>4.7</v>
      </c>
      <c r="M30" s="1" t="s">
        <v>189</v>
      </c>
    </row>
    <row r="31" spans="1:13" customFormat="1" ht="45" x14ac:dyDescent="0.25">
      <c r="A31" s="1">
        <v>270661</v>
      </c>
      <c r="B31" s="3" t="s">
        <v>14</v>
      </c>
      <c r="C31" s="4" t="s">
        <v>15</v>
      </c>
      <c r="D31" s="4" t="s">
        <v>252</v>
      </c>
      <c r="E31" s="5" t="s">
        <v>52</v>
      </c>
      <c r="F31" s="5" t="str">
        <f>CONCATENATE(QuizData[[#This Row],[AuthorFN]]," ",QuizData[[#This Row],[AuthorLN]])</f>
        <v>Tom Bradman</v>
      </c>
      <c r="G31" s="6" t="s">
        <v>253</v>
      </c>
      <c r="H31" s="3" t="s">
        <v>254</v>
      </c>
      <c r="I31" s="5" t="s">
        <v>188</v>
      </c>
      <c r="J31" s="7" t="s">
        <v>16</v>
      </c>
      <c r="K31" s="3">
        <v>0.5</v>
      </c>
      <c r="L31" s="1">
        <v>4.4000000000000004</v>
      </c>
      <c r="M31" s="1" t="s">
        <v>255</v>
      </c>
    </row>
    <row r="32" spans="1:13" customFormat="1" ht="30" x14ac:dyDescent="0.25">
      <c r="A32" s="1">
        <v>270634</v>
      </c>
      <c r="B32" s="3" t="s">
        <v>14</v>
      </c>
      <c r="C32" s="4" t="s">
        <v>17</v>
      </c>
      <c r="D32" s="4" t="s">
        <v>181</v>
      </c>
      <c r="E32" s="5" t="s">
        <v>182</v>
      </c>
      <c r="F32" s="5" t="str">
        <f>CONCATENATE(QuizData[[#This Row],[AuthorFN]]," ",QuizData[[#This Row],[AuthorLN]])</f>
        <v>Smriti Halls</v>
      </c>
      <c r="G32" s="6" t="s">
        <v>183</v>
      </c>
      <c r="H32" s="3" t="s">
        <v>184</v>
      </c>
      <c r="I32" s="5" t="s">
        <v>53</v>
      </c>
      <c r="J32" s="7" t="s">
        <v>16</v>
      </c>
      <c r="K32" s="3">
        <v>0.5</v>
      </c>
      <c r="L32" s="1">
        <v>2.1</v>
      </c>
      <c r="M32" s="1"/>
    </row>
    <row r="33" spans="1:13" customFormat="1" ht="30" x14ac:dyDescent="0.25">
      <c r="A33" s="1">
        <v>270656</v>
      </c>
      <c r="B33" s="3" t="s">
        <v>14</v>
      </c>
      <c r="C33" s="4" t="s">
        <v>17</v>
      </c>
      <c r="D33" s="4" t="s">
        <v>236</v>
      </c>
      <c r="E33" s="5" t="s">
        <v>141</v>
      </c>
      <c r="F33" s="5" t="str">
        <f>CONCATENATE(QuizData[[#This Row],[AuthorFN]]," ",QuizData[[#This Row],[AuthorLN]])</f>
        <v>Steve Small</v>
      </c>
      <c r="G33" s="6" t="s">
        <v>237</v>
      </c>
      <c r="H33" s="3" t="s">
        <v>238</v>
      </c>
      <c r="I33" s="5" t="s">
        <v>53</v>
      </c>
      <c r="J33" s="7" t="s">
        <v>16</v>
      </c>
      <c r="K33" s="3">
        <v>0.5</v>
      </c>
      <c r="L33" s="1">
        <v>2.4</v>
      </c>
      <c r="M33" s="1"/>
    </row>
    <row r="34" spans="1:13" customFormat="1" ht="30" x14ac:dyDescent="0.25">
      <c r="A34" s="1">
        <v>270738</v>
      </c>
      <c r="B34" s="3" t="s">
        <v>14</v>
      </c>
      <c r="C34" s="4" t="s">
        <v>17</v>
      </c>
      <c r="D34" s="4" t="s">
        <v>429</v>
      </c>
      <c r="E34" s="5" t="s">
        <v>182</v>
      </c>
      <c r="F34" s="5" t="str">
        <f>CONCATENATE(QuizData[[#This Row],[AuthorFN]]," ",QuizData[[#This Row],[AuthorLN]])</f>
        <v>Smriti Halls</v>
      </c>
      <c r="G34" s="6" t="s">
        <v>183</v>
      </c>
      <c r="H34" s="3" t="s">
        <v>430</v>
      </c>
      <c r="I34" s="5" t="s">
        <v>53</v>
      </c>
      <c r="J34" s="7" t="s">
        <v>16</v>
      </c>
      <c r="K34" s="3">
        <v>0.5</v>
      </c>
      <c r="L34" s="1">
        <v>2.6</v>
      </c>
      <c r="M34" s="1"/>
    </row>
    <row r="35" spans="1:13" customFormat="1" ht="30" x14ac:dyDescent="0.25">
      <c r="A35" s="1">
        <v>270659</v>
      </c>
      <c r="B35" s="3" t="s">
        <v>14</v>
      </c>
      <c r="C35" s="4" t="s">
        <v>15</v>
      </c>
      <c r="D35" s="4" t="s">
        <v>244</v>
      </c>
      <c r="E35" s="5" t="s">
        <v>38</v>
      </c>
      <c r="F35" s="5" t="str">
        <f>CONCATENATE(QuizData[[#This Row],[AuthorFN]]," ",QuizData[[#This Row],[AuthorLN]])</f>
        <v>Katie Daynes</v>
      </c>
      <c r="G35" s="6" t="s">
        <v>245</v>
      </c>
      <c r="H35" s="3" t="s">
        <v>246</v>
      </c>
      <c r="I35" s="5" t="s">
        <v>247</v>
      </c>
      <c r="J35" s="7" t="s">
        <v>16</v>
      </c>
      <c r="K35" s="3">
        <v>0.5</v>
      </c>
      <c r="L35" s="1">
        <v>3.1</v>
      </c>
      <c r="M35" s="1"/>
    </row>
    <row r="36" spans="1:13" customFormat="1" ht="45" x14ac:dyDescent="0.25">
      <c r="A36" s="1">
        <v>270614</v>
      </c>
      <c r="B36" s="3" t="s">
        <v>14</v>
      </c>
      <c r="C36" s="4" t="s">
        <v>15</v>
      </c>
      <c r="D36" s="4" t="s">
        <v>128</v>
      </c>
      <c r="E36" s="5" t="s">
        <v>129</v>
      </c>
      <c r="F36" s="5" t="str">
        <f>CONCATENATE(QuizData[[#This Row],[AuthorFN]]," ",QuizData[[#This Row],[AuthorLN]])</f>
        <v>Roopa Farooki</v>
      </c>
      <c r="G36" s="6" t="s">
        <v>130</v>
      </c>
      <c r="H36" s="3" t="s">
        <v>131</v>
      </c>
      <c r="I36" s="5" t="s">
        <v>36</v>
      </c>
      <c r="J36" s="7" t="s">
        <v>16</v>
      </c>
      <c r="K36" s="3">
        <v>0.5</v>
      </c>
      <c r="L36" s="1">
        <v>4.7</v>
      </c>
      <c r="M36" s="1" t="s">
        <v>132</v>
      </c>
    </row>
    <row r="37" spans="1:13" customFormat="1" ht="30" x14ac:dyDescent="0.25">
      <c r="A37" s="1">
        <v>242994</v>
      </c>
      <c r="B37" s="3" t="s">
        <v>14</v>
      </c>
      <c r="C37" s="4" t="s">
        <v>15</v>
      </c>
      <c r="D37" s="4" t="s">
        <v>65</v>
      </c>
      <c r="E37" s="5" t="s">
        <v>66</v>
      </c>
      <c r="F37" s="5" t="str">
        <f>CONCATENATE(QuizData[[#This Row],[AuthorFN]]," ",QuizData[[#This Row],[AuthorLN]])</f>
        <v>Catherine Barr</v>
      </c>
      <c r="G37" s="6" t="s">
        <v>59</v>
      </c>
      <c r="H37" s="3" t="s">
        <v>67</v>
      </c>
      <c r="I37" s="5" t="s">
        <v>36</v>
      </c>
      <c r="J37" s="7" t="s">
        <v>16</v>
      </c>
      <c r="K37" s="3">
        <v>0.5</v>
      </c>
      <c r="L37" s="1">
        <v>5.7</v>
      </c>
      <c r="M37" s="1" t="s">
        <v>68</v>
      </c>
    </row>
    <row r="38" spans="1:13" customFormat="1" x14ac:dyDescent="0.25">
      <c r="A38" s="1">
        <v>270722</v>
      </c>
      <c r="B38" s="3" t="s">
        <v>14</v>
      </c>
      <c r="C38" s="4" t="s">
        <v>17</v>
      </c>
      <c r="D38" s="4" t="s">
        <v>395</v>
      </c>
      <c r="E38" s="5" t="s">
        <v>39</v>
      </c>
      <c r="F38" s="5" t="str">
        <f>CONCATENATE(QuizData[[#This Row],[AuthorFN]]," ",QuizData[[#This Row],[AuthorLN]])</f>
        <v>David Almond</v>
      </c>
      <c r="G38" s="6" t="s">
        <v>396</v>
      </c>
      <c r="H38" s="3" t="s">
        <v>397</v>
      </c>
      <c r="I38" s="5" t="s">
        <v>36</v>
      </c>
      <c r="J38" s="7" t="s">
        <v>16</v>
      </c>
      <c r="K38" s="3">
        <v>0.5</v>
      </c>
      <c r="L38" s="1">
        <v>1.2</v>
      </c>
      <c r="M38" s="1"/>
    </row>
    <row r="39" spans="1:13" customFormat="1" x14ac:dyDescent="0.25">
      <c r="A39" s="1">
        <v>270668</v>
      </c>
      <c r="B39" s="3" t="s">
        <v>14</v>
      </c>
      <c r="C39" s="4" t="s">
        <v>17</v>
      </c>
      <c r="D39" s="4" t="s">
        <v>275</v>
      </c>
      <c r="E39" s="5" t="s">
        <v>44</v>
      </c>
      <c r="F39" s="5" t="str">
        <f>CONCATENATE(QuizData[[#This Row],[AuthorFN]]," ",QuizData[[#This Row],[AuthorLN]])</f>
        <v>Dan Smith</v>
      </c>
      <c r="G39" s="6" t="s">
        <v>27</v>
      </c>
      <c r="H39" s="3" t="s">
        <v>276</v>
      </c>
      <c r="I39" s="5" t="s">
        <v>40</v>
      </c>
      <c r="J39" s="7" t="s">
        <v>37</v>
      </c>
      <c r="K39" s="3">
        <v>3</v>
      </c>
      <c r="L39" s="1">
        <v>5.0999999999999996</v>
      </c>
      <c r="M39" s="1" t="s">
        <v>277</v>
      </c>
    </row>
    <row r="40" spans="1:13" customFormat="1" x14ac:dyDescent="0.25">
      <c r="A40" s="1">
        <v>270575</v>
      </c>
      <c r="B40" s="3" t="s">
        <v>14</v>
      </c>
      <c r="C40" s="4" t="s">
        <v>17</v>
      </c>
      <c r="D40" s="4" t="s">
        <v>83</v>
      </c>
      <c r="E40" s="5" t="s">
        <v>84</v>
      </c>
      <c r="F40" s="5" t="str">
        <f>CONCATENATE(QuizData[[#This Row],[AuthorFN]]," ",QuizData[[#This Row],[AuthorLN]])</f>
        <v>Jenny Pearson</v>
      </c>
      <c r="G40" s="6" t="s">
        <v>85</v>
      </c>
      <c r="H40" s="3" t="s">
        <v>86</v>
      </c>
      <c r="I40" s="5" t="s">
        <v>40</v>
      </c>
      <c r="J40" s="7" t="s">
        <v>37</v>
      </c>
      <c r="K40" s="3">
        <v>1</v>
      </c>
      <c r="L40" s="1">
        <v>3.7</v>
      </c>
      <c r="M40" s="1"/>
    </row>
    <row r="41" spans="1:13" customFormat="1" ht="30" x14ac:dyDescent="0.25">
      <c r="A41" s="1">
        <v>270690</v>
      </c>
      <c r="B41" s="3" t="s">
        <v>14</v>
      </c>
      <c r="C41" s="4" t="s">
        <v>17</v>
      </c>
      <c r="D41" s="4" t="s">
        <v>326</v>
      </c>
      <c r="E41" s="5" t="s">
        <v>327</v>
      </c>
      <c r="F41" s="5" t="str">
        <f>CONCATENATE(QuizData[[#This Row],[AuthorFN]]," ",QuizData[[#This Row],[AuthorLN]])</f>
        <v>Benjamin Hulme-Cross</v>
      </c>
      <c r="G41" s="6" t="s">
        <v>328</v>
      </c>
      <c r="H41" s="3" t="s">
        <v>329</v>
      </c>
      <c r="I41" s="5" t="s">
        <v>19</v>
      </c>
      <c r="J41" s="7" t="s">
        <v>37</v>
      </c>
      <c r="K41" s="3">
        <v>1</v>
      </c>
      <c r="L41" s="1">
        <v>3.6</v>
      </c>
      <c r="M41" s="1"/>
    </row>
    <row r="42" spans="1:13" customFormat="1" ht="30" x14ac:dyDescent="0.25">
      <c r="A42" s="1">
        <v>270576</v>
      </c>
      <c r="B42" s="3" t="s">
        <v>14</v>
      </c>
      <c r="C42" s="4" t="s">
        <v>15</v>
      </c>
      <c r="D42" s="4" t="s">
        <v>87</v>
      </c>
      <c r="E42" s="5" t="s">
        <v>88</v>
      </c>
      <c r="F42" s="5" t="str">
        <f>CONCATENATE(QuizData[[#This Row],[AuthorFN]]," ",QuizData[[#This Row],[AuthorLN]])</f>
        <v>Kirsty Holmes</v>
      </c>
      <c r="G42" s="6" t="s">
        <v>89</v>
      </c>
      <c r="H42" s="3" t="s">
        <v>90</v>
      </c>
      <c r="I42" s="5" t="s">
        <v>20</v>
      </c>
      <c r="J42" s="7" t="s">
        <v>37</v>
      </c>
      <c r="K42" s="3">
        <v>1</v>
      </c>
      <c r="L42" s="1">
        <v>6.2</v>
      </c>
      <c r="M42" s="1" t="s">
        <v>91</v>
      </c>
    </row>
    <row r="43" spans="1:13" customFormat="1" x14ac:dyDescent="0.25">
      <c r="A43" s="1">
        <v>270717</v>
      </c>
      <c r="B43" s="3" t="s">
        <v>14</v>
      </c>
      <c r="C43" s="4" t="s">
        <v>17</v>
      </c>
      <c r="D43" s="4" t="s">
        <v>387</v>
      </c>
      <c r="E43" s="5" t="s">
        <v>388</v>
      </c>
      <c r="F43" s="5" t="str">
        <f>CONCATENATE(QuizData[[#This Row],[AuthorFN]]," ",QuizData[[#This Row],[AuthorLN]])</f>
        <v>Nicholas Bowling</v>
      </c>
      <c r="G43" s="6" t="s">
        <v>389</v>
      </c>
      <c r="H43" s="3" t="s">
        <v>390</v>
      </c>
      <c r="I43" s="5" t="s">
        <v>43</v>
      </c>
      <c r="J43" s="7" t="s">
        <v>37</v>
      </c>
      <c r="K43" s="3">
        <v>10</v>
      </c>
      <c r="L43" s="1">
        <v>5</v>
      </c>
      <c r="M43" s="1"/>
    </row>
    <row r="44" spans="1:13" customFormat="1" x14ac:dyDescent="0.25">
      <c r="A44" s="1">
        <v>270678</v>
      </c>
      <c r="B44" s="3" t="s">
        <v>14</v>
      </c>
      <c r="C44" s="4" t="s">
        <v>17</v>
      </c>
      <c r="D44" s="4" t="s">
        <v>303</v>
      </c>
      <c r="E44" s="5" t="s">
        <v>45</v>
      </c>
      <c r="F44" s="5" t="str">
        <f>CONCATENATE(QuizData[[#This Row],[AuthorFN]]," ",QuizData[[#This Row],[AuthorLN]])</f>
        <v>Jennifer Killick</v>
      </c>
      <c r="G44" s="6" t="s">
        <v>46</v>
      </c>
      <c r="H44" s="3" t="s">
        <v>304</v>
      </c>
      <c r="I44" s="5" t="s">
        <v>23</v>
      </c>
      <c r="J44" s="7" t="s">
        <v>37</v>
      </c>
      <c r="K44" s="3">
        <v>8</v>
      </c>
      <c r="L44" s="1">
        <v>5.0999999999999996</v>
      </c>
      <c r="M44" s="1" t="s">
        <v>47</v>
      </c>
    </row>
    <row r="45" spans="1:13" customFormat="1" ht="30" x14ac:dyDescent="0.25">
      <c r="A45" s="1">
        <v>270651</v>
      </c>
      <c r="B45" s="3" t="s">
        <v>14</v>
      </c>
      <c r="C45" s="4" t="s">
        <v>17</v>
      </c>
      <c r="D45" s="4" t="s">
        <v>216</v>
      </c>
      <c r="E45" s="5" t="s">
        <v>217</v>
      </c>
      <c r="F45" s="5" t="str">
        <f>CONCATENATE(QuizData[[#This Row],[AuthorFN]]," ",QuizData[[#This Row],[AuthorLN]])</f>
        <v>Carlos Sánchez</v>
      </c>
      <c r="G45" s="6" t="s">
        <v>218</v>
      </c>
      <c r="H45" s="3" t="s">
        <v>219</v>
      </c>
      <c r="I45" s="5" t="s">
        <v>220</v>
      </c>
      <c r="J45" s="7" t="s">
        <v>37</v>
      </c>
      <c r="K45" s="3">
        <v>1</v>
      </c>
      <c r="L45" s="1">
        <v>2.9</v>
      </c>
      <c r="M45" s="1"/>
    </row>
    <row r="46" spans="1:13" customFormat="1" ht="45" x14ac:dyDescent="0.25">
      <c r="A46" s="1">
        <v>270723</v>
      </c>
      <c r="B46" s="3" t="s">
        <v>14</v>
      </c>
      <c r="C46" s="4" t="s">
        <v>17</v>
      </c>
      <c r="D46" s="4" t="s">
        <v>398</v>
      </c>
      <c r="E46" s="5" t="s">
        <v>399</v>
      </c>
      <c r="F46" s="5" t="str">
        <f>CONCATENATE(QuizData[[#This Row],[AuthorFN]]," ",QuizData[[#This Row],[AuthorLN]])</f>
        <v>Lauren Tarshis</v>
      </c>
      <c r="G46" s="6" t="s">
        <v>400</v>
      </c>
      <c r="H46" s="3" t="s">
        <v>401</v>
      </c>
      <c r="I46" s="5" t="s">
        <v>402</v>
      </c>
      <c r="J46" s="7" t="s">
        <v>37</v>
      </c>
      <c r="K46" s="3">
        <v>1</v>
      </c>
      <c r="L46" s="1">
        <v>3</v>
      </c>
      <c r="M46" s="1" t="s">
        <v>403</v>
      </c>
    </row>
    <row r="47" spans="1:13" customFormat="1" x14ac:dyDescent="0.25">
      <c r="A47" s="1">
        <v>270731</v>
      </c>
      <c r="B47" s="3" t="s">
        <v>14</v>
      </c>
      <c r="C47" s="4" t="s">
        <v>17</v>
      </c>
      <c r="D47" s="4" t="s">
        <v>420</v>
      </c>
      <c r="E47" s="5" t="s">
        <v>421</v>
      </c>
      <c r="F47" s="5" t="str">
        <f>CONCATENATE(QuizData[[#This Row],[AuthorFN]]," ",QuizData[[#This Row],[AuthorLN]])</f>
        <v>Lisa Williamson</v>
      </c>
      <c r="G47" s="6" t="s">
        <v>422</v>
      </c>
      <c r="H47" s="3" t="s">
        <v>423</v>
      </c>
      <c r="I47" s="5" t="s">
        <v>298</v>
      </c>
      <c r="J47" s="7" t="s">
        <v>37</v>
      </c>
      <c r="K47" s="3">
        <v>5</v>
      </c>
      <c r="L47" s="1">
        <v>4.5999999999999996</v>
      </c>
      <c r="M47" s="1" t="s">
        <v>424</v>
      </c>
    </row>
    <row r="48" spans="1:13" customFormat="1" ht="30" x14ac:dyDescent="0.25">
      <c r="A48" s="1">
        <v>270693</v>
      </c>
      <c r="B48" s="3" t="s">
        <v>14</v>
      </c>
      <c r="C48" s="4" t="s">
        <v>17</v>
      </c>
      <c r="D48" s="4" t="s">
        <v>335</v>
      </c>
      <c r="E48" s="5" t="s">
        <v>336</v>
      </c>
      <c r="F48" s="5" t="str">
        <f>CONCATENATE(QuizData[[#This Row],[AuthorFN]]," ",QuizData[[#This Row],[AuthorLN]])</f>
        <v>Jen Campbell</v>
      </c>
      <c r="G48" s="6" t="s">
        <v>337</v>
      </c>
      <c r="H48" s="3" t="s">
        <v>338</v>
      </c>
      <c r="I48" s="5" t="s">
        <v>28</v>
      </c>
      <c r="J48" s="7" t="s">
        <v>37</v>
      </c>
      <c r="K48" s="3">
        <v>1</v>
      </c>
      <c r="L48" s="1">
        <v>5.2</v>
      </c>
      <c r="M48" s="1" t="s">
        <v>339</v>
      </c>
    </row>
    <row r="49" spans="1:13" customFormat="1" x14ac:dyDescent="0.25">
      <c r="A49" s="1">
        <v>270647</v>
      </c>
      <c r="B49" s="3" t="s">
        <v>14</v>
      </c>
      <c r="C49" s="4" t="s">
        <v>17</v>
      </c>
      <c r="D49" s="4" t="s">
        <v>201</v>
      </c>
      <c r="E49" s="5" t="s">
        <v>202</v>
      </c>
      <c r="F49" s="5" t="str">
        <f>CONCATENATE(QuizData[[#This Row],[AuthorFN]]," ",QuizData[[#This Row],[AuthorLN]])</f>
        <v>Nigel Baines</v>
      </c>
      <c r="G49" s="6" t="s">
        <v>203</v>
      </c>
      <c r="H49" s="3" t="s">
        <v>204</v>
      </c>
      <c r="I49" s="5" t="s">
        <v>205</v>
      </c>
      <c r="J49" s="7" t="s">
        <v>37</v>
      </c>
      <c r="K49" s="3">
        <v>1</v>
      </c>
      <c r="L49" s="1">
        <v>3.3</v>
      </c>
      <c r="M49" s="1"/>
    </row>
    <row r="50" spans="1:13" customFormat="1" ht="30" x14ac:dyDescent="0.25">
      <c r="A50" s="1">
        <v>270643</v>
      </c>
      <c r="B50" s="3" t="s">
        <v>14</v>
      </c>
      <c r="C50" s="4" t="s">
        <v>17</v>
      </c>
      <c r="D50" s="4" t="s">
        <v>195</v>
      </c>
      <c r="E50" s="5" t="s">
        <v>196</v>
      </c>
      <c r="F50" s="5" t="str">
        <f>CONCATENATE(QuizData[[#This Row],[AuthorFN]]," ",QuizData[[#This Row],[AuthorLN]])</f>
        <v>Karina Yan Glaser</v>
      </c>
      <c r="G50" s="6" t="s">
        <v>197</v>
      </c>
      <c r="H50" s="3" t="s">
        <v>198</v>
      </c>
      <c r="I50" s="5" t="s">
        <v>199</v>
      </c>
      <c r="J50" s="7" t="s">
        <v>37</v>
      </c>
      <c r="K50" s="3">
        <v>8</v>
      </c>
      <c r="L50" s="1">
        <v>5.3</v>
      </c>
      <c r="M50" s="1" t="s">
        <v>200</v>
      </c>
    </row>
    <row r="51" spans="1:13" customFormat="1" x14ac:dyDescent="0.25">
      <c r="A51" s="1">
        <v>270648</v>
      </c>
      <c r="B51" s="3" t="s">
        <v>14</v>
      </c>
      <c r="C51" s="4" t="s">
        <v>17</v>
      </c>
      <c r="D51" s="4" t="s">
        <v>206</v>
      </c>
      <c r="E51" s="5" t="s">
        <v>207</v>
      </c>
      <c r="F51" s="5" t="str">
        <f>CONCATENATE(QuizData[[#This Row],[AuthorFN]]," ",QuizData[[#This Row],[AuthorLN]])</f>
        <v>Nikesh Shukla</v>
      </c>
      <c r="G51" s="6" t="s">
        <v>208</v>
      </c>
      <c r="H51" s="3" t="s">
        <v>209</v>
      </c>
      <c r="I51" s="5" t="s">
        <v>210</v>
      </c>
      <c r="J51" s="7" t="s">
        <v>37</v>
      </c>
      <c r="K51" s="3">
        <v>3</v>
      </c>
      <c r="L51" s="1">
        <v>5.0999999999999996</v>
      </c>
      <c r="M51" s="1"/>
    </row>
    <row r="52" spans="1:13" customFormat="1" ht="30" x14ac:dyDescent="0.25">
      <c r="A52" s="1">
        <v>270741</v>
      </c>
      <c r="B52" s="3" t="s">
        <v>14</v>
      </c>
      <c r="C52" s="4" t="s">
        <v>17</v>
      </c>
      <c r="D52" s="4" t="s">
        <v>431</v>
      </c>
      <c r="E52" s="5" t="s">
        <v>432</v>
      </c>
      <c r="F52" s="5" t="str">
        <f>CONCATENATE(QuizData[[#This Row],[AuthorFN]]," ",QuizData[[#This Row],[AuthorLN]])</f>
        <v>Pari Thomson</v>
      </c>
      <c r="G52" s="6" t="s">
        <v>433</v>
      </c>
      <c r="H52" s="3" t="s">
        <v>434</v>
      </c>
      <c r="I52" s="5" t="s">
        <v>50</v>
      </c>
      <c r="J52" s="7" t="s">
        <v>37</v>
      </c>
      <c r="K52" s="3">
        <v>13</v>
      </c>
      <c r="L52" s="1">
        <v>6.1</v>
      </c>
      <c r="M52" s="1" t="s">
        <v>435</v>
      </c>
    </row>
    <row r="53" spans="1:13" customFormat="1" ht="30" x14ac:dyDescent="0.25">
      <c r="A53" s="1">
        <v>270628</v>
      </c>
      <c r="B53" s="3" t="s">
        <v>14</v>
      </c>
      <c r="C53" s="4" t="s">
        <v>17</v>
      </c>
      <c r="D53" s="4" t="s">
        <v>157</v>
      </c>
      <c r="E53" s="5" t="s">
        <v>158</v>
      </c>
      <c r="F53" s="5" t="str">
        <f>CONCATENATE(QuizData[[#This Row],[AuthorFN]]," ",QuizData[[#This Row],[AuthorLN]])</f>
        <v>Heather Pindar</v>
      </c>
      <c r="G53" s="6" t="s">
        <v>159</v>
      </c>
      <c r="H53" s="3" t="s">
        <v>160</v>
      </c>
      <c r="I53" s="5" t="s">
        <v>161</v>
      </c>
      <c r="J53" s="7" t="s">
        <v>37</v>
      </c>
      <c r="K53" s="3">
        <v>0.5</v>
      </c>
      <c r="L53" s="1">
        <v>3.2</v>
      </c>
      <c r="M53" s="1" t="s">
        <v>162</v>
      </c>
    </row>
    <row r="54" spans="1:13" customFormat="1" x14ac:dyDescent="0.25">
      <c r="A54" s="1">
        <v>270724</v>
      </c>
      <c r="B54" s="3" t="s">
        <v>14</v>
      </c>
      <c r="C54" s="4" t="s">
        <v>17</v>
      </c>
      <c r="D54" s="4" t="s">
        <v>404</v>
      </c>
      <c r="E54" s="5" t="s">
        <v>405</v>
      </c>
      <c r="F54" s="5" t="str">
        <f>CONCATENATE(QuizData[[#This Row],[AuthorFN]]," ",QuizData[[#This Row],[AuthorLN]])</f>
        <v>Jason Rohan</v>
      </c>
      <c r="G54" s="6" t="s">
        <v>406</v>
      </c>
      <c r="H54" s="3" t="s">
        <v>407</v>
      </c>
      <c r="I54" s="5" t="s">
        <v>29</v>
      </c>
      <c r="J54" s="7" t="s">
        <v>37</v>
      </c>
      <c r="K54" s="3">
        <v>7</v>
      </c>
      <c r="L54" s="1">
        <v>5.0999999999999996</v>
      </c>
      <c r="M54" s="1" t="s">
        <v>408</v>
      </c>
    </row>
    <row r="55" spans="1:13" customFormat="1" ht="30" x14ac:dyDescent="0.25">
      <c r="A55" s="1">
        <v>270631</v>
      </c>
      <c r="B55" s="3" t="s">
        <v>14</v>
      </c>
      <c r="C55" s="4" t="s">
        <v>17</v>
      </c>
      <c r="D55" s="4" t="s">
        <v>173</v>
      </c>
      <c r="E55" s="5" t="s">
        <v>174</v>
      </c>
      <c r="F55" s="5" t="str">
        <f>CONCATENATE(QuizData[[#This Row],[AuthorFN]]," ",QuizData[[#This Row],[AuthorLN]])</f>
        <v>Kiran Millwood Hargrave</v>
      </c>
      <c r="G55" s="6" t="s">
        <v>175</v>
      </c>
      <c r="H55" s="3" t="s">
        <v>176</v>
      </c>
      <c r="I55" s="5" t="s">
        <v>51</v>
      </c>
      <c r="J55" s="7" t="s">
        <v>37</v>
      </c>
      <c r="K55" s="3">
        <v>2</v>
      </c>
      <c r="L55" s="1">
        <v>4.8</v>
      </c>
      <c r="M55" s="1" t="s">
        <v>177</v>
      </c>
    </row>
    <row r="56" spans="1:13" customFormat="1" x14ac:dyDescent="0.25">
      <c r="A56" s="1">
        <v>270505</v>
      </c>
      <c r="B56" s="3" t="s">
        <v>14</v>
      </c>
      <c r="C56" s="4" t="s">
        <v>17</v>
      </c>
      <c r="D56" s="4" t="s">
        <v>69</v>
      </c>
      <c r="E56" s="5" t="s">
        <v>70</v>
      </c>
      <c r="F56" s="5" t="str">
        <f>CONCATENATE(QuizData[[#This Row],[AuthorFN]]," ",QuizData[[#This Row],[AuthorLN]])</f>
        <v>L.M. Montgomery</v>
      </c>
      <c r="G56" s="6" t="s">
        <v>71</v>
      </c>
      <c r="H56" s="3" t="s">
        <v>72</v>
      </c>
      <c r="I56" s="5" t="s">
        <v>60</v>
      </c>
      <c r="J56" s="7" t="s">
        <v>37</v>
      </c>
      <c r="K56" s="3">
        <v>16</v>
      </c>
      <c r="L56" s="1">
        <v>6</v>
      </c>
      <c r="M56" s="1" t="s">
        <v>73</v>
      </c>
    </row>
    <row r="57" spans="1:13" customFormat="1" ht="30" x14ac:dyDescent="0.25">
      <c r="A57" s="1">
        <v>270691</v>
      </c>
      <c r="B57" s="3" t="s">
        <v>14</v>
      </c>
      <c r="C57" s="4" t="s">
        <v>15</v>
      </c>
      <c r="D57" s="4" t="s">
        <v>330</v>
      </c>
      <c r="E57" s="5" t="s">
        <v>331</v>
      </c>
      <c r="F57" s="5" t="str">
        <f>CONCATENATE(QuizData[[#This Row],[AuthorFN]]," ",QuizData[[#This Row],[AuthorLN]])</f>
        <v>Mari Bolte</v>
      </c>
      <c r="G57" s="6" t="s">
        <v>332</v>
      </c>
      <c r="H57" s="3" t="s">
        <v>333</v>
      </c>
      <c r="I57" s="5" t="s">
        <v>34</v>
      </c>
      <c r="J57" s="7" t="s">
        <v>37</v>
      </c>
      <c r="K57" s="3">
        <v>0.5</v>
      </c>
      <c r="L57" s="1">
        <v>4</v>
      </c>
      <c r="M57" s="1" t="s">
        <v>334</v>
      </c>
    </row>
    <row r="58" spans="1:13" customFormat="1" ht="30" x14ac:dyDescent="0.25">
      <c r="A58" s="1">
        <v>270712</v>
      </c>
      <c r="B58" s="3" t="s">
        <v>14</v>
      </c>
      <c r="C58" s="4" t="s">
        <v>15</v>
      </c>
      <c r="D58" s="4" t="s">
        <v>382</v>
      </c>
      <c r="E58" s="5" t="s">
        <v>41</v>
      </c>
      <c r="F58" s="5" t="str">
        <f>CONCATENATE(QuizData[[#This Row],[AuthorFN]]," ",QuizData[[#This Row],[AuthorLN]])</f>
        <v>Helen Cox Cannons</v>
      </c>
      <c r="G58" s="6" t="s">
        <v>383</v>
      </c>
      <c r="H58" s="3" t="s">
        <v>384</v>
      </c>
      <c r="I58" s="5" t="s">
        <v>34</v>
      </c>
      <c r="J58" s="7" t="s">
        <v>37</v>
      </c>
      <c r="K58" s="3">
        <v>0.5</v>
      </c>
      <c r="L58" s="1">
        <v>3.3</v>
      </c>
      <c r="M58" s="1" t="s">
        <v>334</v>
      </c>
    </row>
    <row r="59" spans="1:13" customFormat="1" ht="30" x14ac:dyDescent="0.25">
      <c r="A59" s="1">
        <v>270713</v>
      </c>
      <c r="B59" s="3" t="s">
        <v>14</v>
      </c>
      <c r="C59" s="4" t="s">
        <v>15</v>
      </c>
      <c r="D59" s="4" t="s">
        <v>385</v>
      </c>
      <c r="E59" s="5" t="s">
        <v>331</v>
      </c>
      <c r="F59" s="5" t="str">
        <f>CONCATENATE(QuizData[[#This Row],[AuthorFN]]," ",QuizData[[#This Row],[AuthorLN]])</f>
        <v>Mari Bolte</v>
      </c>
      <c r="G59" s="6" t="s">
        <v>332</v>
      </c>
      <c r="H59" s="3" t="s">
        <v>386</v>
      </c>
      <c r="I59" s="5" t="s">
        <v>34</v>
      </c>
      <c r="J59" s="7" t="s">
        <v>37</v>
      </c>
      <c r="K59" s="3">
        <v>0.5</v>
      </c>
      <c r="L59" s="1">
        <v>3.7</v>
      </c>
      <c r="M59" s="1" t="s">
        <v>334</v>
      </c>
    </row>
    <row r="60" spans="1:13" customFormat="1" ht="45" x14ac:dyDescent="0.25">
      <c r="A60" s="1">
        <v>270657</v>
      </c>
      <c r="B60" s="3" t="s">
        <v>14</v>
      </c>
      <c r="C60" s="4" t="s">
        <v>17</v>
      </c>
      <c r="D60" s="4" t="s">
        <v>239</v>
      </c>
      <c r="E60" s="5" t="s">
        <v>240</v>
      </c>
      <c r="F60" s="5" t="str">
        <f>CONCATENATE(QuizData[[#This Row],[AuthorFN]]," ",QuizData[[#This Row],[AuthorLN]])</f>
        <v>Julie Kathleen Gilbert</v>
      </c>
      <c r="G60" s="6" t="s">
        <v>241</v>
      </c>
      <c r="H60" s="3" t="s">
        <v>242</v>
      </c>
      <c r="I60" s="5" t="s">
        <v>34</v>
      </c>
      <c r="J60" s="7" t="s">
        <v>37</v>
      </c>
      <c r="K60" s="3">
        <v>0.5</v>
      </c>
      <c r="L60" s="1">
        <v>2.2999999999999998</v>
      </c>
      <c r="M60" s="1" t="s">
        <v>243</v>
      </c>
    </row>
    <row r="61" spans="1:13" customFormat="1" ht="30" x14ac:dyDescent="0.25">
      <c r="A61" s="1">
        <v>270660</v>
      </c>
      <c r="B61" s="3" t="s">
        <v>14</v>
      </c>
      <c r="C61" s="4" t="s">
        <v>17</v>
      </c>
      <c r="D61" s="4" t="s">
        <v>248</v>
      </c>
      <c r="E61" s="5" t="s">
        <v>249</v>
      </c>
      <c r="F61" s="5" t="str">
        <f>CONCATENATE(QuizData[[#This Row],[AuthorFN]]," ",QuizData[[#This Row],[AuthorLN]])</f>
        <v>Amy Rubinate</v>
      </c>
      <c r="G61" s="6" t="s">
        <v>250</v>
      </c>
      <c r="H61" s="3" t="s">
        <v>251</v>
      </c>
      <c r="I61" s="5" t="s">
        <v>34</v>
      </c>
      <c r="J61" s="7" t="s">
        <v>37</v>
      </c>
      <c r="K61" s="3">
        <v>0.5</v>
      </c>
      <c r="L61" s="1">
        <v>2.7</v>
      </c>
      <c r="M61" s="1" t="s">
        <v>243</v>
      </c>
    </row>
    <row r="62" spans="1:13" customFormat="1" ht="45" x14ac:dyDescent="0.25">
      <c r="A62" s="1">
        <v>270663</v>
      </c>
      <c r="B62" s="3" t="s">
        <v>14</v>
      </c>
      <c r="C62" s="4" t="s">
        <v>17</v>
      </c>
      <c r="D62" s="4" t="s">
        <v>260</v>
      </c>
      <c r="E62" s="5" t="s">
        <v>261</v>
      </c>
      <c r="F62" s="5" t="str">
        <f>CONCATENATE(QuizData[[#This Row],[AuthorFN]]," ",QuizData[[#This Row],[AuthorLN]])</f>
        <v>Emma Carlson Berne</v>
      </c>
      <c r="G62" s="6" t="s">
        <v>262</v>
      </c>
      <c r="H62" s="3" t="s">
        <v>263</v>
      </c>
      <c r="I62" s="5" t="s">
        <v>34</v>
      </c>
      <c r="J62" s="7" t="s">
        <v>37</v>
      </c>
      <c r="K62" s="3">
        <v>0.5</v>
      </c>
      <c r="L62" s="1">
        <v>3</v>
      </c>
      <c r="M62" s="1" t="s">
        <v>243</v>
      </c>
    </row>
    <row r="63" spans="1:13" customFormat="1" ht="30" x14ac:dyDescent="0.25">
      <c r="A63" s="1">
        <v>270665</v>
      </c>
      <c r="B63" s="3" t="s">
        <v>14</v>
      </c>
      <c r="C63" s="4" t="s">
        <v>15</v>
      </c>
      <c r="D63" s="4" t="s">
        <v>267</v>
      </c>
      <c r="E63" s="5" t="s">
        <v>268</v>
      </c>
      <c r="F63" s="5" t="str">
        <f>CONCATENATE(QuizData[[#This Row],[AuthorFN]]," ",QuizData[[#This Row],[AuthorLN]])</f>
        <v>Nel Yomtov</v>
      </c>
      <c r="G63" s="6" t="s">
        <v>269</v>
      </c>
      <c r="H63" s="3" t="s">
        <v>270</v>
      </c>
      <c r="I63" s="5" t="s">
        <v>34</v>
      </c>
      <c r="J63" s="7" t="s">
        <v>37</v>
      </c>
      <c r="K63" s="3">
        <v>0.5</v>
      </c>
      <c r="L63" s="1">
        <v>4.5</v>
      </c>
      <c r="M63" s="1" t="s">
        <v>271</v>
      </c>
    </row>
    <row r="64" spans="1:13" customFormat="1" ht="30" x14ac:dyDescent="0.25">
      <c r="A64" s="1">
        <v>270674</v>
      </c>
      <c r="B64" s="3" t="s">
        <v>14</v>
      </c>
      <c r="C64" s="4" t="s">
        <v>15</v>
      </c>
      <c r="D64" s="4" t="s">
        <v>290</v>
      </c>
      <c r="E64" s="5" t="s">
        <v>291</v>
      </c>
      <c r="F64" s="5" t="str">
        <f>CONCATENATE(QuizData[[#This Row],[AuthorFN]]," ",QuizData[[#This Row],[AuthorLN]])</f>
        <v>Agnieszka Biskup</v>
      </c>
      <c r="G64" s="6" t="s">
        <v>292</v>
      </c>
      <c r="H64" s="3" t="s">
        <v>293</v>
      </c>
      <c r="I64" s="5" t="s">
        <v>34</v>
      </c>
      <c r="J64" s="7" t="s">
        <v>37</v>
      </c>
      <c r="K64" s="3">
        <v>0.5</v>
      </c>
      <c r="L64" s="1">
        <v>4.8</v>
      </c>
      <c r="M64" s="1" t="s">
        <v>271</v>
      </c>
    </row>
    <row r="65" spans="1:13" customFormat="1" x14ac:dyDescent="0.25">
      <c r="A65" s="1">
        <v>270669</v>
      </c>
      <c r="B65" s="3" t="s">
        <v>14</v>
      </c>
      <c r="C65" s="4" t="s">
        <v>17</v>
      </c>
      <c r="D65" s="4" t="s">
        <v>278</v>
      </c>
      <c r="E65" s="5" t="s">
        <v>279</v>
      </c>
      <c r="F65" s="5" t="str">
        <f>CONCATENATE(QuizData[[#This Row],[AuthorFN]]," ",QuizData[[#This Row],[AuthorLN]])</f>
        <v>I.M. Dehd</v>
      </c>
      <c r="G65" s="6" t="s">
        <v>280</v>
      </c>
      <c r="H65" s="3" t="s">
        <v>281</v>
      </c>
      <c r="I65" s="5" t="s">
        <v>34</v>
      </c>
      <c r="J65" s="7" t="s">
        <v>37</v>
      </c>
      <c r="K65" s="3">
        <v>1</v>
      </c>
      <c r="L65" s="1">
        <v>3.7</v>
      </c>
      <c r="M65" s="1" t="s">
        <v>282</v>
      </c>
    </row>
    <row r="66" spans="1:13" customFormat="1" x14ac:dyDescent="0.25">
      <c r="A66" s="1">
        <v>270671</v>
      </c>
      <c r="B66" s="3" t="s">
        <v>14</v>
      </c>
      <c r="C66" s="4" t="s">
        <v>17</v>
      </c>
      <c r="D66" s="4" t="s">
        <v>283</v>
      </c>
      <c r="E66" s="5" t="s">
        <v>279</v>
      </c>
      <c r="F66" s="5" t="str">
        <f>CONCATENATE(QuizData[[#This Row],[AuthorFN]]," ",QuizData[[#This Row],[AuthorLN]])</f>
        <v>I.M. Dehd</v>
      </c>
      <c r="G66" s="6" t="s">
        <v>280</v>
      </c>
      <c r="H66" s="3" t="s">
        <v>284</v>
      </c>
      <c r="I66" s="5" t="s">
        <v>34</v>
      </c>
      <c r="J66" s="7" t="s">
        <v>37</v>
      </c>
      <c r="K66" s="3">
        <v>1</v>
      </c>
      <c r="L66" s="1">
        <v>4.0999999999999996</v>
      </c>
      <c r="M66" s="1" t="s">
        <v>282</v>
      </c>
    </row>
    <row r="67" spans="1:13" customFormat="1" ht="30" x14ac:dyDescent="0.25">
      <c r="A67" s="1">
        <v>270672</v>
      </c>
      <c r="B67" s="3" t="s">
        <v>14</v>
      </c>
      <c r="C67" s="4" t="s">
        <v>17</v>
      </c>
      <c r="D67" s="4" t="s">
        <v>285</v>
      </c>
      <c r="E67" s="5" t="s">
        <v>279</v>
      </c>
      <c r="F67" s="5" t="str">
        <f>CONCATENATE(QuizData[[#This Row],[AuthorFN]]," ",QuizData[[#This Row],[AuthorLN]])</f>
        <v>I.M. Dehd</v>
      </c>
      <c r="G67" s="6" t="s">
        <v>280</v>
      </c>
      <c r="H67" s="3" t="s">
        <v>286</v>
      </c>
      <c r="I67" s="5" t="s">
        <v>34</v>
      </c>
      <c r="J67" s="7" t="s">
        <v>37</v>
      </c>
      <c r="K67" s="3">
        <v>1</v>
      </c>
      <c r="L67" s="1">
        <v>3.6</v>
      </c>
      <c r="M67" s="1" t="s">
        <v>282</v>
      </c>
    </row>
    <row r="68" spans="1:13" customFormat="1" ht="30" x14ac:dyDescent="0.25">
      <c r="A68" s="1">
        <v>270615</v>
      </c>
      <c r="B68" s="3" t="s">
        <v>14</v>
      </c>
      <c r="C68" s="4" t="s">
        <v>17</v>
      </c>
      <c r="D68" s="4" t="s">
        <v>133</v>
      </c>
      <c r="E68" s="5" t="s">
        <v>134</v>
      </c>
      <c r="F68" s="5" t="str">
        <f>CONCATENATE(QuizData[[#This Row],[AuthorFN]]," ",QuizData[[#This Row],[AuthorLN]])</f>
        <v>Gina Kammer</v>
      </c>
      <c r="G68" s="6" t="s">
        <v>135</v>
      </c>
      <c r="H68" s="3" t="s">
        <v>136</v>
      </c>
      <c r="I68" s="5" t="s">
        <v>34</v>
      </c>
      <c r="J68" s="7" t="s">
        <v>37</v>
      </c>
      <c r="K68" s="3">
        <v>1</v>
      </c>
      <c r="L68" s="1">
        <v>4</v>
      </c>
      <c r="M68" s="1" t="s">
        <v>137</v>
      </c>
    </row>
    <row r="69" spans="1:13" customFormat="1" ht="30" x14ac:dyDescent="0.25">
      <c r="A69" s="1">
        <v>270618</v>
      </c>
      <c r="B69" s="3" t="s">
        <v>14</v>
      </c>
      <c r="C69" s="4" t="s">
        <v>17</v>
      </c>
      <c r="D69" s="4" t="s">
        <v>138</v>
      </c>
      <c r="E69" s="5" t="s">
        <v>134</v>
      </c>
      <c r="F69" s="5" t="str">
        <f>CONCATENATE(QuizData[[#This Row],[AuthorFN]]," ",QuizData[[#This Row],[AuthorLN]])</f>
        <v>Gina Kammer</v>
      </c>
      <c r="G69" s="6" t="s">
        <v>135</v>
      </c>
      <c r="H69" s="3" t="s">
        <v>139</v>
      </c>
      <c r="I69" s="5" t="s">
        <v>34</v>
      </c>
      <c r="J69" s="7" t="s">
        <v>37</v>
      </c>
      <c r="K69" s="3">
        <v>1</v>
      </c>
      <c r="L69" s="1">
        <v>3.6</v>
      </c>
      <c r="M69" s="1" t="s">
        <v>137</v>
      </c>
    </row>
    <row r="70" spans="1:13" customFormat="1" ht="30" x14ac:dyDescent="0.25">
      <c r="A70" s="1">
        <v>270679</v>
      </c>
      <c r="B70" s="3" t="s">
        <v>14</v>
      </c>
      <c r="C70" s="4" t="s">
        <v>15</v>
      </c>
      <c r="D70" s="4" t="s">
        <v>305</v>
      </c>
      <c r="E70" s="5" t="s">
        <v>306</v>
      </c>
      <c r="F70" s="5" t="str">
        <f>CONCATENATE(QuizData[[#This Row],[AuthorFN]]," ",QuizData[[#This Row],[AuthorLN]])</f>
        <v>Jill Atkins</v>
      </c>
      <c r="G70" s="6" t="s">
        <v>307</v>
      </c>
      <c r="H70" s="3" t="s">
        <v>308</v>
      </c>
      <c r="I70" s="5" t="s">
        <v>309</v>
      </c>
      <c r="J70" s="7" t="s">
        <v>37</v>
      </c>
      <c r="K70" s="3">
        <v>0.5</v>
      </c>
      <c r="L70" s="1">
        <v>2.1</v>
      </c>
      <c r="M70" s="1" t="s">
        <v>310</v>
      </c>
    </row>
    <row r="71" spans="1:13" customFormat="1" ht="30" x14ac:dyDescent="0.25">
      <c r="A71" s="1">
        <v>270680</v>
      </c>
      <c r="B71" s="3" t="s">
        <v>14</v>
      </c>
      <c r="C71" s="4" t="s">
        <v>15</v>
      </c>
      <c r="D71" s="4" t="s">
        <v>311</v>
      </c>
      <c r="E71" s="5" t="s">
        <v>306</v>
      </c>
      <c r="F71" s="5" t="str">
        <f>CONCATENATE(QuizData[[#This Row],[AuthorFN]]," ",QuizData[[#This Row],[AuthorLN]])</f>
        <v>Jill Atkins</v>
      </c>
      <c r="G71" s="6" t="s">
        <v>307</v>
      </c>
      <c r="H71" s="3" t="s">
        <v>312</v>
      </c>
      <c r="I71" s="5" t="s">
        <v>309</v>
      </c>
      <c r="J71" s="7" t="s">
        <v>37</v>
      </c>
      <c r="K71" s="3">
        <v>0.5</v>
      </c>
      <c r="L71" s="1">
        <v>2.9</v>
      </c>
      <c r="M71" s="1" t="s">
        <v>310</v>
      </c>
    </row>
    <row r="72" spans="1:13" customFormat="1" ht="30" x14ac:dyDescent="0.25">
      <c r="A72" s="1">
        <v>270682</v>
      </c>
      <c r="B72" s="3" t="s">
        <v>14</v>
      </c>
      <c r="C72" s="4" t="s">
        <v>15</v>
      </c>
      <c r="D72" s="4" t="s">
        <v>313</v>
      </c>
      <c r="E72" s="5" t="s">
        <v>306</v>
      </c>
      <c r="F72" s="5" t="str">
        <f>CONCATENATE(QuizData[[#This Row],[AuthorFN]]," ",QuizData[[#This Row],[AuthorLN]])</f>
        <v>Jill Atkins</v>
      </c>
      <c r="G72" s="6" t="s">
        <v>307</v>
      </c>
      <c r="H72" s="3" t="s">
        <v>314</v>
      </c>
      <c r="I72" s="5" t="s">
        <v>309</v>
      </c>
      <c r="J72" s="7" t="s">
        <v>37</v>
      </c>
      <c r="K72" s="3">
        <v>0.5</v>
      </c>
      <c r="L72" s="1">
        <v>2.8</v>
      </c>
      <c r="M72" s="1" t="s">
        <v>310</v>
      </c>
    </row>
    <row r="73" spans="1:13" customFormat="1" ht="30" x14ac:dyDescent="0.25">
      <c r="A73" s="1">
        <v>270683</v>
      </c>
      <c r="B73" s="3" t="s">
        <v>14</v>
      </c>
      <c r="C73" s="4" t="s">
        <v>15</v>
      </c>
      <c r="D73" s="4" t="s">
        <v>315</v>
      </c>
      <c r="E73" s="5" t="s">
        <v>62</v>
      </c>
      <c r="F73" s="5" t="str">
        <f>CONCATENATE(QuizData[[#This Row],[AuthorFN]]," ",QuizData[[#This Row],[AuthorLN]])</f>
        <v>Stephen Rickard</v>
      </c>
      <c r="G73" s="6" t="s">
        <v>316</v>
      </c>
      <c r="H73" s="3" t="s">
        <v>317</v>
      </c>
      <c r="I73" s="5" t="s">
        <v>309</v>
      </c>
      <c r="J73" s="7" t="s">
        <v>37</v>
      </c>
      <c r="K73" s="3">
        <v>0.5</v>
      </c>
      <c r="L73" s="1">
        <v>2.5</v>
      </c>
      <c r="M73" s="1" t="s">
        <v>310</v>
      </c>
    </row>
    <row r="74" spans="1:13" customFormat="1" ht="30" x14ac:dyDescent="0.25">
      <c r="A74" s="1">
        <v>270686</v>
      </c>
      <c r="B74" s="3" t="s">
        <v>14</v>
      </c>
      <c r="C74" s="4" t="s">
        <v>15</v>
      </c>
      <c r="D74" s="4" t="s">
        <v>318</v>
      </c>
      <c r="E74" s="5" t="s">
        <v>306</v>
      </c>
      <c r="F74" s="5" t="str">
        <f>CONCATENATE(QuizData[[#This Row],[AuthorFN]]," ",QuizData[[#This Row],[AuthorLN]])</f>
        <v>Jill Atkins</v>
      </c>
      <c r="G74" s="6" t="s">
        <v>307</v>
      </c>
      <c r="H74" s="3" t="s">
        <v>319</v>
      </c>
      <c r="I74" s="5" t="s">
        <v>309</v>
      </c>
      <c r="J74" s="7" t="s">
        <v>37</v>
      </c>
      <c r="K74" s="3">
        <v>0.5</v>
      </c>
      <c r="L74" s="1">
        <v>3.6</v>
      </c>
      <c r="M74" s="1" t="s">
        <v>310</v>
      </c>
    </row>
    <row r="75" spans="1:13" customFormat="1" ht="30" x14ac:dyDescent="0.25">
      <c r="A75" s="1">
        <v>270688</v>
      </c>
      <c r="B75" s="3" t="s">
        <v>14</v>
      </c>
      <c r="C75" s="4" t="s">
        <v>15</v>
      </c>
      <c r="D75" s="4" t="s">
        <v>320</v>
      </c>
      <c r="E75" s="5" t="s">
        <v>62</v>
      </c>
      <c r="F75" s="5" t="str">
        <f>CONCATENATE(QuizData[[#This Row],[AuthorFN]]," ",QuizData[[#This Row],[AuthorLN]])</f>
        <v>Stephen Rickard</v>
      </c>
      <c r="G75" s="6" t="s">
        <v>316</v>
      </c>
      <c r="H75" s="3" t="s">
        <v>321</v>
      </c>
      <c r="I75" s="5" t="s">
        <v>309</v>
      </c>
      <c r="J75" s="7" t="s">
        <v>37</v>
      </c>
      <c r="K75" s="3">
        <v>0.5</v>
      </c>
      <c r="L75" s="1">
        <v>3.8</v>
      </c>
      <c r="M75" s="1" t="s">
        <v>310</v>
      </c>
    </row>
    <row r="76" spans="1:13" customFormat="1" ht="30" x14ac:dyDescent="0.25">
      <c r="A76" s="1">
        <v>270707</v>
      </c>
      <c r="B76" s="3" t="s">
        <v>14</v>
      </c>
      <c r="C76" s="4" t="s">
        <v>15</v>
      </c>
      <c r="D76" s="4" t="s">
        <v>366</v>
      </c>
      <c r="E76" s="5" t="s">
        <v>367</v>
      </c>
      <c r="F76" s="5" t="str">
        <f>CONCATENATE(QuizData[[#This Row],[AuthorFN]]," ",QuizData[[#This Row],[AuthorLN]])</f>
        <v>Anne Rooney</v>
      </c>
      <c r="G76" s="6" t="s">
        <v>368</v>
      </c>
      <c r="H76" s="3" t="s">
        <v>369</v>
      </c>
      <c r="I76" s="5" t="s">
        <v>309</v>
      </c>
      <c r="J76" s="7" t="s">
        <v>37</v>
      </c>
      <c r="K76" s="3">
        <v>0.5</v>
      </c>
      <c r="L76" s="1">
        <v>3.3</v>
      </c>
      <c r="M76" s="1" t="s">
        <v>310</v>
      </c>
    </row>
    <row r="77" spans="1:13" customFormat="1" ht="30.6" customHeight="1" x14ac:dyDescent="0.25">
      <c r="A77" s="1">
        <v>270708</v>
      </c>
      <c r="B77" s="3" t="s">
        <v>14</v>
      </c>
      <c r="C77" s="4" t="s">
        <v>15</v>
      </c>
      <c r="D77" s="4" t="s">
        <v>370</v>
      </c>
      <c r="E77" s="5" t="s">
        <v>306</v>
      </c>
      <c r="F77" s="5" t="str">
        <f>CONCATENATE(QuizData[[#This Row],[AuthorFN]]," ",QuizData[[#This Row],[AuthorLN]])</f>
        <v>Jill Atkins</v>
      </c>
      <c r="G77" s="6" t="s">
        <v>307</v>
      </c>
      <c r="H77" s="3" t="s">
        <v>371</v>
      </c>
      <c r="I77" s="5" t="s">
        <v>309</v>
      </c>
      <c r="J77" s="7" t="s">
        <v>37</v>
      </c>
      <c r="K77" s="3">
        <v>0.5</v>
      </c>
      <c r="L77" s="1">
        <v>2.9</v>
      </c>
      <c r="M77" s="1" t="s">
        <v>310</v>
      </c>
    </row>
    <row r="78" spans="1:13" customFormat="1" ht="30" x14ac:dyDescent="0.25">
      <c r="A78" s="1">
        <v>270709</v>
      </c>
      <c r="B78" s="3" t="s">
        <v>14</v>
      </c>
      <c r="C78" s="4" t="s">
        <v>15</v>
      </c>
      <c r="D78" s="4" t="s">
        <v>372</v>
      </c>
      <c r="E78" s="5" t="s">
        <v>306</v>
      </c>
      <c r="F78" s="5" t="str">
        <f>CONCATENATE(QuizData[[#This Row],[AuthorFN]]," ",QuizData[[#This Row],[AuthorLN]])</f>
        <v>Jill Atkins</v>
      </c>
      <c r="G78" s="6" t="s">
        <v>307</v>
      </c>
      <c r="H78" s="3" t="s">
        <v>373</v>
      </c>
      <c r="I78" s="5" t="s">
        <v>309</v>
      </c>
      <c r="J78" s="7" t="s">
        <v>37</v>
      </c>
      <c r="K78" s="3">
        <v>0.5</v>
      </c>
      <c r="L78" s="1">
        <v>4</v>
      </c>
      <c r="M78" s="1" t="s">
        <v>310</v>
      </c>
    </row>
    <row r="79" spans="1:13" customFormat="1" ht="30" x14ac:dyDescent="0.25">
      <c r="A79" s="1">
        <v>270710</v>
      </c>
      <c r="B79" s="3" t="s">
        <v>14</v>
      </c>
      <c r="C79" s="4" t="s">
        <v>17</v>
      </c>
      <c r="D79" s="4" t="s">
        <v>374</v>
      </c>
      <c r="E79" s="5" t="s">
        <v>375</v>
      </c>
      <c r="F79" s="5" t="str">
        <f>CONCATENATE(QuizData[[#This Row],[AuthorFN]]," ",QuizData[[#This Row],[AuthorLN]])</f>
        <v>Cath Jones</v>
      </c>
      <c r="G79" s="6" t="s">
        <v>376</v>
      </c>
      <c r="H79" s="3" t="s">
        <v>377</v>
      </c>
      <c r="I79" s="5" t="s">
        <v>309</v>
      </c>
      <c r="J79" s="7" t="s">
        <v>37</v>
      </c>
      <c r="K79" s="3">
        <v>0.5</v>
      </c>
      <c r="L79" s="1">
        <v>2.2999999999999998</v>
      </c>
      <c r="M79" s="1" t="s">
        <v>310</v>
      </c>
    </row>
    <row r="80" spans="1:13" customFormat="1" x14ac:dyDescent="0.25">
      <c r="A80" s="1">
        <v>270630</v>
      </c>
      <c r="B80" s="3" t="s">
        <v>14</v>
      </c>
      <c r="C80" s="4" t="s">
        <v>17</v>
      </c>
      <c r="D80" s="4" t="s">
        <v>168</v>
      </c>
      <c r="E80" s="5" t="s">
        <v>52</v>
      </c>
      <c r="F80" s="5" t="str">
        <f>CONCATENATE(QuizData[[#This Row],[AuthorFN]]," ",QuizData[[#This Row],[AuthorLN]])</f>
        <v>Tom Palmer</v>
      </c>
      <c r="G80" s="6" t="s">
        <v>169</v>
      </c>
      <c r="H80" s="3" t="s">
        <v>170</v>
      </c>
      <c r="I80" s="5" t="s">
        <v>171</v>
      </c>
      <c r="J80" s="7" t="s">
        <v>37</v>
      </c>
      <c r="K80" s="3">
        <v>1</v>
      </c>
      <c r="L80" s="1">
        <v>3.9</v>
      </c>
      <c r="M80" s="1" t="s">
        <v>172</v>
      </c>
    </row>
    <row r="81" spans="1:13" customFormat="1" x14ac:dyDescent="0.25">
      <c r="A81" s="1">
        <v>270597</v>
      </c>
      <c r="B81" s="3" t="s">
        <v>14</v>
      </c>
      <c r="C81" s="4" t="s">
        <v>17</v>
      </c>
      <c r="D81" s="4" t="s">
        <v>112</v>
      </c>
      <c r="E81" s="5" t="s">
        <v>113</v>
      </c>
      <c r="F81" s="5" t="str">
        <f>CONCATENATE(QuizData[[#This Row],[AuthorFN]]," ",QuizData[[#This Row],[AuthorLN]])</f>
        <v>Sarah Bowie</v>
      </c>
      <c r="G81" s="6" t="s">
        <v>114</v>
      </c>
      <c r="H81" s="3" t="s">
        <v>115</v>
      </c>
      <c r="I81" s="5" t="s">
        <v>116</v>
      </c>
      <c r="J81" s="7" t="s">
        <v>37</v>
      </c>
      <c r="K81" s="3">
        <v>3</v>
      </c>
      <c r="L81" s="1">
        <v>4.5</v>
      </c>
      <c r="M81" s="1" t="s">
        <v>117</v>
      </c>
    </row>
    <row r="82" spans="1:13" customFormat="1" ht="30" x14ac:dyDescent="0.25">
      <c r="A82" s="1">
        <v>270625</v>
      </c>
      <c r="B82" s="3" t="s">
        <v>14</v>
      </c>
      <c r="C82" s="4" t="s">
        <v>17</v>
      </c>
      <c r="D82" s="4" t="s">
        <v>151</v>
      </c>
      <c r="E82" s="5" t="s">
        <v>41</v>
      </c>
      <c r="F82" s="5" t="str">
        <f>CONCATENATE(QuizData[[#This Row],[AuthorFN]]," ",QuizData[[#This Row],[AuthorLN]])</f>
        <v>Helen Rutter</v>
      </c>
      <c r="G82" s="6" t="s">
        <v>42</v>
      </c>
      <c r="H82" s="3" t="s">
        <v>152</v>
      </c>
      <c r="I82" s="5" t="s">
        <v>116</v>
      </c>
      <c r="J82" s="7" t="s">
        <v>37</v>
      </c>
      <c r="K82" s="3">
        <v>8</v>
      </c>
      <c r="L82" s="1">
        <v>4.9000000000000004</v>
      </c>
      <c r="M82" s="1"/>
    </row>
    <row r="83" spans="1:13" customFormat="1" ht="30" x14ac:dyDescent="0.25">
      <c r="A83" s="1">
        <v>270633</v>
      </c>
      <c r="B83" s="3" t="s">
        <v>14</v>
      </c>
      <c r="C83" s="4" t="s">
        <v>17</v>
      </c>
      <c r="D83" s="4" t="s">
        <v>178</v>
      </c>
      <c r="E83" s="5" t="s">
        <v>62</v>
      </c>
      <c r="F83" s="5" t="str">
        <f>CONCATENATE(QuizData[[#This Row],[AuthorFN]]," ",QuizData[[#This Row],[AuthorLN]])</f>
        <v>Stephen Mangan</v>
      </c>
      <c r="G83" s="6" t="s">
        <v>179</v>
      </c>
      <c r="H83" s="3" t="s">
        <v>180</v>
      </c>
      <c r="I83" s="5" t="s">
        <v>116</v>
      </c>
      <c r="J83" s="7" t="s">
        <v>37</v>
      </c>
      <c r="K83" s="3">
        <v>2</v>
      </c>
      <c r="L83" s="1">
        <v>5.0999999999999996</v>
      </c>
      <c r="M83" s="1"/>
    </row>
    <row r="84" spans="1:13" customFormat="1" ht="30" x14ac:dyDescent="0.25">
      <c r="A84" s="1">
        <v>270570</v>
      </c>
      <c r="B84" s="3" t="s">
        <v>14</v>
      </c>
      <c r="C84" s="4" t="s">
        <v>17</v>
      </c>
      <c r="D84" s="4" t="s">
        <v>79</v>
      </c>
      <c r="E84" s="5" t="s">
        <v>80</v>
      </c>
      <c r="F84" s="5" t="str">
        <f>CONCATENATE(QuizData[[#This Row],[AuthorFN]]," ",QuizData[[#This Row],[AuthorLN]])</f>
        <v>Ben Miller</v>
      </c>
      <c r="G84" s="6" t="s">
        <v>81</v>
      </c>
      <c r="H84" s="3" t="s">
        <v>82</v>
      </c>
      <c r="I84" s="5" t="s">
        <v>53</v>
      </c>
      <c r="J84" s="7" t="s">
        <v>37</v>
      </c>
      <c r="K84" s="3">
        <v>2</v>
      </c>
      <c r="L84" s="1">
        <v>4.3</v>
      </c>
      <c r="M84" s="1"/>
    </row>
    <row r="85" spans="1:13" customFormat="1" ht="30" x14ac:dyDescent="0.25">
      <c r="A85" s="1">
        <v>270652</v>
      </c>
      <c r="B85" s="3" t="s">
        <v>14</v>
      </c>
      <c r="C85" s="4" t="s">
        <v>17</v>
      </c>
      <c r="D85" s="4" t="s">
        <v>221</v>
      </c>
      <c r="E85" s="5" t="s">
        <v>222</v>
      </c>
      <c r="F85" s="5" t="str">
        <f>CONCATENATE(QuizData[[#This Row],[AuthorFN]]," ",QuizData[[#This Row],[AuthorLN]])</f>
        <v>Patrick Ness</v>
      </c>
      <c r="G85" s="6" t="s">
        <v>223</v>
      </c>
      <c r="H85" s="3" t="s">
        <v>224</v>
      </c>
      <c r="I85" s="5" t="s">
        <v>36</v>
      </c>
      <c r="J85" s="7" t="s">
        <v>37</v>
      </c>
      <c r="K85" s="3">
        <v>3</v>
      </c>
      <c r="L85" s="1">
        <v>4.7</v>
      </c>
      <c r="M85" s="1"/>
    </row>
    <row r="86" spans="1:13" customFormat="1" x14ac:dyDescent="0.25">
      <c r="A86" s="1">
        <v>270689</v>
      </c>
      <c r="B86" s="3" t="s">
        <v>14</v>
      </c>
      <c r="C86" s="4" t="s">
        <v>17</v>
      </c>
      <c r="D86" s="4" t="s">
        <v>322</v>
      </c>
      <c r="E86" s="5" t="s">
        <v>323</v>
      </c>
      <c r="F86" s="5" t="str">
        <f>CONCATENATE(QuizData[[#This Row],[AuthorFN]]," ",QuizData[[#This Row],[AuthorLN]])</f>
        <v>Katharine Orton</v>
      </c>
      <c r="G86" s="6" t="s">
        <v>324</v>
      </c>
      <c r="H86" s="3" t="s">
        <v>325</v>
      </c>
      <c r="I86" s="5" t="s">
        <v>36</v>
      </c>
      <c r="J86" s="7" t="s">
        <v>37</v>
      </c>
      <c r="K86" s="3">
        <v>10</v>
      </c>
      <c r="L86" s="1">
        <v>4.9000000000000004</v>
      </c>
      <c r="M86" s="1"/>
    </row>
    <row r="87" spans="1:13" customFormat="1" x14ac:dyDescent="0.25">
      <c r="A87" s="1">
        <v>270673</v>
      </c>
      <c r="B87" s="3" t="s">
        <v>14</v>
      </c>
      <c r="C87" s="4" t="s">
        <v>17</v>
      </c>
      <c r="D87" s="4" t="s">
        <v>287</v>
      </c>
      <c r="E87" s="5" t="s">
        <v>21</v>
      </c>
      <c r="F87" s="5" t="str">
        <f>CONCATENATE(QuizData[[#This Row],[AuthorFN]]," ",QuizData[[#This Row],[AuthorLN]])</f>
        <v>Anthony McGowan</v>
      </c>
      <c r="G87" s="6" t="s">
        <v>288</v>
      </c>
      <c r="H87" s="3" t="s">
        <v>289</v>
      </c>
      <c r="I87" s="5" t="s">
        <v>40</v>
      </c>
      <c r="J87" s="7" t="s">
        <v>54</v>
      </c>
      <c r="K87" s="3">
        <v>3</v>
      </c>
      <c r="L87" s="1">
        <v>4.4000000000000004</v>
      </c>
      <c r="M87" s="1"/>
    </row>
    <row r="88" spans="1:13" customFormat="1" x14ac:dyDescent="0.25">
      <c r="A88" s="1">
        <v>270703</v>
      </c>
      <c r="B88" s="3" t="s">
        <v>14</v>
      </c>
      <c r="C88" s="4" t="s">
        <v>17</v>
      </c>
      <c r="D88" s="4" t="s">
        <v>360</v>
      </c>
      <c r="E88" s="5" t="s">
        <v>361</v>
      </c>
      <c r="F88" s="5" t="str">
        <f>CONCATENATE(QuizData[[#This Row],[AuthorFN]]," ",QuizData[[#This Row],[AuthorLN]])</f>
        <v>S.J. Wills</v>
      </c>
      <c r="G88" s="6" t="s">
        <v>192</v>
      </c>
      <c r="H88" s="3" t="s">
        <v>362</v>
      </c>
      <c r="I88" s="5" t="s">
        <v>35</v>
      </c>
      <c r="J88" s="7" t="s">
        <v>54</v>
      </c>
      <c r="K88" s="3">
        <v>10</v>
      </c>
      <c r="L88" s="1">
        <v>4.9000000000000004</v>
      </c>
      <c r="M88" s="1" t="s">
        <v>363</v>
      </c>
    </row>
    <row r="89" spans="1:13" customFormat="1" ht="60" x14ac:dyDescent="0.25">
      <c r="A89" s="1">
        <v>270649</v>
      </c>
      <c r="B89" s="3" t="s">
        <v>14</v>
      </c>
      <c r="C89" s="4" t="s">
        <v>15</v>
      </c>
      <c r="D89" s="4" t="s">
        <v>211</v>
      </c>
      <c r="E89" s="5" t="s">
        <v>212</v>
      </c>
      <c r="F89" s="5" t="str">
        <f>CONCATENATE(QuizData[[#This Row],[AuthorFN]]," ",QuizData[[#This Row],[AuthorLN]])</f>
        <v>Natalie Evans</v>
      </c>
      <c r="G89" s="6" t="s">
        <v>213</v>
      </c>
      <c r="H89" s="3" t="s">
        <v>214</v>
      </c>
      <c r="I89" s="5" t="s">
        <v>215</v>
      </c>
      <c r="J89" s="7" t="s">
        <v>54</v>
      </c>
      <c r="K89" s="3">
        <v>4</v>
      </c>
      <c r="L89" s="1">
        <v>6.9</v>
      </c>
      <c r="M89" s="1"/>
    </row>
    <row r="90" spans="1:13" customFormat="1" x14ac:dyDescent="0.25">
      <c r="A90" s="1">
        <v>270654</v>
      </c>
      <c r="B90" s="3" t="s">
        <v>14</v>
      </c>
      <c r="C90" s="4" t="s">
        <v>17</v>
      </c>
      <c r="D90" s="4" t="s">
        <v>229</v>
      </c>
      <c r="E90" s="5" t="s">
        <v>230</v>
      </c>
      <c r="F90" s="5" t="str">
        <f>CONCATENATE(QuizData[[#This Row],[AuthorFN]]," ",QuizData[[#This Row],[AuthorLN]])</f>
        <v>Sylvia Bishop</v>
      </c>
      <c r="G90" s="6" t="s">
        <v>231</v>
      </c>
      <c r="H90" s="3" t="s">
        <v>232</v>
      </c>
      <c r="I90" s="5" t="s">
        <v>18</v>
      </c>
      <c r="J90" s="7" t="s">
        <v>55</v>
      </c>
      <c r="K90" s="3">
        <v>11</v>
      </c>
      <c r="L90" s="1">
        <v>5.4</v>
      </c>
      <c r="M90" s="1"/>
    </row>
    <row r="91" spans="1:13" customFormat="1" x14ac:dyDescent="0.25">
      <c r="A91" s="1">
        <v>270750</v>
      </c>
      <c r="B91" s="3" t="s">
        <v>14</v>
      </c>
      <c r="C91" s="4" t="s">
        <v>17</v>
      </c>
      <c r="D91" s="4" t="s">
        <v>436</v>
      </c>
      <c r="E91" s="5" t="s">
        <v>437</v>
      </c>
      <c r="F91" s="5" t="str">
        <f>CONCATENATE(QuizData[[#This Row],[AuthorFN]]," ",QuizData[[#This Row],[AuthorLN]])</f>
        <v>Amie Jordan</v>
      </c>
      <c r="G91" s="6" t="s">
        <v>438</v>
      </c>
      <c r="H91" s="3" t="s">
        <v>439</v>
      </c>
      <c r="I91" s="5" t="s">
        <v>43</v>
      </c>
      <c r="J91" s="7" t="s">
        <v>55</v>
      </c>
      <c r="K91" s="3">
        <v>11</v>
      </c>
      <c r="L91" s="1">
        <v>5</v>
      </c>
      <c r="M91" s="1"/>
    </row>
    <row r="92" spans="1:13" customFormat="1" x14ac:dyDescent="0.25">
      <c r="A92" s="1">
        <v>270598</v>
      </c>
      <c r="B92" s="3" t="s">
        <v>14</v>
      </c>
      <c r="C92" s="4" t="s">
        <v>17</v>
      </c>
      <c r="D92" s="4" t="s">
        <v>118</v>
      </c>
      <c r="E92" s="5" t="s">
        <v>119</v>
      </c>
      <c r="F92" s="5" t="str">
        <f>CONCATENATE(QuizData[[#This Row],[AuthorFN]]," ",QuizData[[#This Row],[AuthorLN]])</f>
        <v>Tahereh Mafi</v>
      </c>
      <c r="G92" s="6" t="s">
        <v>120</v>
      </c>
      <c r="H92" s="3" t="s">
        <v>121</v>
      </c>
      <c r="I92" s="5" t="s">
        <v>122</v>
      </c>
      <c r="J92" s="7" t="s">
        <v>55</v>
      </c>
      <c r="K92" s="3">
        <v>6</v>
      </c>
      <c r="L92" s="1">
        <v>5</v>
      </c>
      <c r="M92" s="1" t="s">
        <v>123</v>
      </c>
    </row>
    <row r="93" spans="1:13" customFormat="1" x14ac:dyDescent="0.25">
      <c r="A93" s="1">
        <v>270701</v>
      </c>
      <c r="B93" s="3" t="s">
        <v>14</v>
      </c>
      <c r="C93" s="4" t="s">
        <v>17</v>
      </c>
      <c r="D93" s="4" t="s">
        <v>351</v>
      </c>
      <c r="E93" s="5" t="s">
        <v>352</v>
      </c>
      <c r="F93" s="5" t="str">
        <f>CONCATENATE(QuizData[[#This Row],[AuthorFN]]," ",QuizData[[#This Row],[AuthorLN]])</f>
        <v>Goldy Moldavsky</v>
      </c>
      <c r="G93" s="6" t="s">
        <v>353</v>
      </c>
      <c r="H93" s="3" t="s">
        <v>354</v>
      </c>
      <c r="I93" s="5" t="s">
        <v>122</v>
      </c>
      <c r="J93" s="7" t="s">
        <v>55</v>
      </c>
      <c r="K93" s="3">
        <v>14</v>
      </c>
      <c r="L93" s="1">
        <v>5.2</v>
      </c>
      <c r="M93" s="1"/>
    </row>
    <row r="94" spans="1:13" customFormat="1" x14ac:dyDescent="0.25">
      <c r="A94" s="1">
        <v>270751</v>
      </c>
      <c r="B94" s="3" t="s">
        <v>14</v>
      </c>
      <c r="C94" s="4" t="s">
        <v>17</v>
      </c>
      <c r="D94" s="4" t="s">
        <v>440</v>
      </c>
      <c r="E94" s="5" t="s">
        <v>441</v>
      </c>
      <c r="F94" s="5" t="str">
        <f>CONCATENATE(QuizData[[#This Row],[AuthorFN]]," ",QuizData[[#This Row],[AuthorLN]])</f>
        <v>Kate Weston</v>
      </c>
      <c r="G94" s="6" t="s">
        <v>442</v>
      </c>
      <c r="H94" s="3" t="s">
        <v>443</v>
      </c>
      <c r="I94" s="5" t="s">
        <v>122</v>
      </c>
      <c r="J94" s="7" t="s">
        <v>55</v>
      </c>
      <c r="K94" s="3">
        <v>16</v>
      </c>
      <c r="L94" s="1">
        <v>5.9</v>
      </c>
      <c r="M94" s="1"/>
    </row>
    <row r="95" spans="1:13" customFormat="1" ht="30" x14ac:dyDescent="0.25">
      <c r="A95" s="1">
        <v>270676</v>
      </c>
      <c r="B95" s="3" t="s">
        <v>14</v>
      </c>
      <c r="C95" s="4" t="s">
        <v>17</v>
      </c>
      <c r="D95" s="4" t="s">
        <v>294</v>
      </c>
      <c r="E95" s="5" t="s">
        <v>295</v>
      </c>
      <c r="F95" s="5" t="str">
        <f>CONCATENATE(QuizData[[#This Row],[AuthorFN]]," ",QuizData[[#This Row],[AuthorLN]])</f>
        <v>Julian Sedgwick</v>
      </c>
      <c r="G95" s="6" t="s">
        <v>296</v>
      </c>
      <c r="H95" s="3" t="s">
        <v>297</v>
      </c>
      <c r="I95" s="5" t="s">
        <v>298</v>
      </c>
      <c r="J95" s="7" t="s">
        <v>55</v>
      </c>
      <c r="K95" s="3">
        <v>11</v>
      </c>
      <c r="L95" s="1">
        <v>5.4</v>
      </c>
      <c r="M95" s="1"/>
    </row>
    <row r="96" spans="1:13" customFormat="1" ht="30" x14ac:dyDescent="0.25">
      <c r="A96" s="1">
        <v>270719</v>
      </c>
      <c r="B96" s="3" t="s">
        <v>14</v>
      </c>
      <c r="C96" s="4" t="s">
        <v>17</v>
      </c>
      <c r="D96" s="4" t="s">
        <v>391</v>
      </c>
      <c r="E96" s="5" t="s">
        <v>392</v>
      </c>
      <c r="F96" s="5" t="str">
        <f>CONCATENATE(QuizData[[#This Row],[AuthorFN]]," ",QuizData[[#This Row],[AuthorLN]])</f>
        <v>Joya Goffney</v>
      </c>
      <c r="G96" s="6" t="s">
        <v>393</v>
      </c>
      <c r="H96" s="3" t="s">
        <v>394</v>
      </c>
      <c r="I96" s="5" t="s">
        <v>56</v>
      </c>
      <c r="J96" s="7" t="s">
        <v>55</v>
      </c>
      <c r="K96" s="3">
        <v>12</v>
      </c>
      <c r="L96" s="1">
        <v>4.4000000000000004</v>
      </c>
      <c r="M96" s="1"/>
    </row>
    <row r="97" spans="1:13" customFormat="1" x14ac:dyDescent="0.25">
      <c r="A97" s="1">
        <v>270655</v>
      </c>
      <c r="B97" s="3" t="s">
        <v>14</v>
      </c>
      <c r="C97" s="4" t="s">
        <v>17</v>
      </c>
      <c r="D97" s="4" t="s">
        <v>233</v>
      </c>
      <c r="E97" s="5" t="s">
        <v>234</v>
      </c>
      <c r="F97" s="5" t="str">
        <f>CONCATENATE(QuizData[[#This Row],[AuthorFN]]," ",QuizData[[#This Row],[AuthorLN]])</f>
        <v>C.G. Moore</v>
      </c>
      <c r="G97" s="6" t="s">
        <v>48</v>
      </c>
      <c r="H97" s="3" t="s">
        <v>235</v>
      </c>
      <c r="I97" s="5" t="s">
        <v>58</v>
      </c>
      <c r="J97" s="7" t="s">
        <v>55</v>
      </c>
      <c r="K97" s="3">
        <v>2</v>
      </c>
      <c r="L97" s="1">
        <v>4.7</v>
      </c>
      <c r="M97" s="1"/>
    </row>
    <row r="98" spans="1:13" customFormat="1" x14ac:dyDescent="0.25">
      <c r="A98" s="1">
        <v>240534</v>
      </c>
      <c r="B98" s="3" t="s">
        <v>14</v>
      </c>
      <c r="C98" s="4" t="s">
        <v>17</v>
      </c>
      <c r="D98" s="4" t="s">
        <v>61</v>
      </c>
      <c r="E98" s="5" t="s">
        <v>62</v>
      </c>
      <c r="F98" s="5" t="str">
        <f>CONCATENATE(QuizData[[#This Row],[AuthorFN]]," ",QuizData[[#This Row],[AuthorLN]])</f>
        <v>Stephen Fry</v>
      </c>
      <c r="G98" s="6" t="s">
        <v>63</v>
      </c>
      <c r="H98" s="3" t="s">
        <v>64</v>
      </c>
      <c r="I98" s="5" t="s">
        <v>60</v>
      </c>
      <c r="J98" s="7" t="s">
        <v>55</v>
      </c>
      <c r="K98" s="3">
        <v>20</v>
      </c>
      <c r="L98" s="1">
        <v>7.8</v>
      </c>
      <c r="M98" s="1"/>
    </row>
    <row r="99" spans="1:13" customFormat="1" ht="30" x14ac:dyDescent="0.25">
      <c r="A99" s="1">
        <v>270607</v>
      </c>
      <c r="B99" s="3" t="s">
        <v>14</v>
      </c>
      <c r="C99" s="4" t="s">
        <v>17</v>
      </c>
      <c r="D99" s="4" t="s">
        <v>124</v>
      </c>
      <c r="E99" s="5" t="s">
        <v>125</v>
      </c>
      <c r="F99" s="5" t="str">
        <f>CONCATENATE(QuizData[[#This Row],[AuthorFN]]," ",QuizData[[#This Row],[AuthorLN]])</f>
        <v>Joyce Efia Harmer</v>
      </c>
      <c r="G99" s="6" t="s">
        <v>126</v>
      </c>
      <c r="H99" s="3" t="s">
        <v>127</v>
      </c>
      <c r="I99" s="5" t="s">
        <v>53</v>
      </c>
      <c r="J99" s="7" t="s">
        <v>55</v>
      </c>
      <c r="K99" s="3">
        <v>13</v>
      </c>
      <c r="L99" s="1">
        <v>5.4</v>
      </c>
      <c r="M99" s="1"/>
    </row>
    <row r="100" spans="1:13" customFormat="1" ht="30" x14ac:dyDescent="0.25">
      <c r="A100" s="1">
        <v>270662</v>
      </c>
      <c r="B100" s="3" t="s">
        <v>14</v>
      </c>
      <c r="C100" s="4" t="s">
        <v>17</v>
      </c>
      <c r="D100" s="4" t="s">
        <v>256</v>
      </c>
      <c r="E100" s="5" t="s">
        <v>257</v>
      </c>
      <c r="F100" s="5" t="str">
        <f>CONCATENATE(QuizData[[#This Row],[AuthorFN]]," ",QuizData[[#This Row],[AuthorLN]])</f>
        <v>Clare Furniss</v>
      </c>
      <c r="G100" s="6" t="s">
        <v>258</v>
      </c>
      <c r="H100" s="3" t="s">
        <v>259</v>
      </c>
      <c r="I100" s="5" t="s">
        <v>53</v>
      </c>
      <c r="J100" s="7" t="s">
        <v>55</v>
      </c>
      <c r="K100" s="3">
        <v>11</v>
      </c>
      <c r="L100" s="1">
        <v>4.5999999999999996</v>
      </c>
      <c r="M100" s="1"/>
    </row>
    <row r="101" spans="1:13" customFormat="1" ht="30" x14ac:dyDescent="0.25">
      <c r="A101" s="1">
        <v>270664</v>
      </c>
      <c r="B101" s="3" t="s">
        <v>14</v>
      </c>
      <c r="C101" s="4" t="s">
        <v>17</v>
      </c>
      <c r="D101" s="4" t="s">
        <v>264</v>
      </c>
      <c r="E101" s="5" t="s">
        <v>84</v>
      </c>
      <c r="F101" s="5" t="str">
        <f>CONCATENATE(QuizData[[#This Row],[AuthorFN]]," ",QuizData[[#This Row],[AuthorLN]])</f>
        <v>Jenny Valentine</v>
      </c>
      <c r="G101" s="6" t="s">
        <v>265</v>
      </c>
      <c r="H101" s="3" t="s">
        <v>266</v>
      </c>
      <c r="I101" s="5" t="s">
        <v>53</v>
      </c>
      <c r="J101" s="7" t="s">
        <v>55</v>
      </c>
      <c r="K101" s="3">
        <v>6</v>
      </c>
      <c r="L101" s="1">
        <v>4.2</v>
      </c>
      <c r="M101" s="1"/>
    </row>
    <row r="102" spans="1:13" customFormat="1" ht="30" x14ac:dyDescent="0.25">
      <c r="A102" s="1">
        <v>270711</v>
      </c>
      <c r="B102" s="3" t="s">
        <v>14</v>
      </c>
      <c r="C102" s="4" t="s">
        <v>17</v>
      </c>
      <c r="D102" s="4" t="s">
        <v>378</v>
      </c>
      <c r="E102" s="5" t="s">
        <v>379</v>
      </c>
      <c r="F102" s="5" t="str">
        <f>CONCATENATE(QuizData[[#This Row],[AuthorFN]]," ",QuizData[[#This Row],[AuthorLN]])</f>
        <v>Benjamin Alire Sáenz</v>
      </c>
      <c r="G102" s="6" t="s">
        <v>380</v>
      </c>
      <c r="H102" s="3" t="s">
        <v>381</v>
      </c>
      <c r="I102" s="5" t="s">
        <v>53</v>
      </c>
      <c r="J102" s="7" t="s">
        <v>55</v>
      </c>
      <c r="K102" s="3">
        <v>15</v>
      </c>
      <c r="L102" s="1">
        <v>4.0999999999999996</v>
      </c>
      <c r="M102" s="1"/>
    </row>
    <row r="103" spans="1:13" customFormat="1" x14ac:dyDescent="0.25">
      <c r="A103" s="1"/>
      <c r="B103" s="3"/>
      <c r="C103" s="4"/>
      <c r="D103" s="4"/>
      <c r="E103" s="5"/>
      <c r="F103" s="5"/>
      <c r="G103" s="6"/>
      <c r="H103" s="3"/>
      <c r="I103" s="5"/>
      <c r="J103" s="7"/>
      <c r="K103" s="3"/>
      <c r="L103" s="1"/>
      <c r="M103" s="1"/>
    </row>
    <row r="104" spans="1:13" customFormat="1" x14ac:dyDescent="0.25">
      <c r="A104" s="1"/>
      <c r="B104" s="3"/>
      <c r="C104" s="4"/>
      <c r="D104" s="4"/>
      <c r="E104" s="5"/>
      <c r="F104" s="5"/>
      <c r="G104" s="6"/>
      <c r="H104" s="3"/>
      <c r="I104" s="5"/>
      <c r="J104" s="7"/>
      <c r="K104" s="3"/>
      <c r="L104" s="1"/>
      <c r="M104" s="1"/>
    </row>
    <row r="105" spans="1:13" customFormat="1" x14ac:dyDescent="0.25">
      <c r="A105" s="1"/>
      <c r="B105" s="3"/>
      <c r="C105" s="4"/>
      <c r="D105" s="4"/>
      <c r="E105" s="5"/>
      <c r="F105" s="5"/>
      <c r="G105" s="6"/>
      <c r="H105" s="3"/>
      <c r="I105" s="5"/>
      <c r="J105" s="7"/>
      <c r="K105" s="3"/>
      <c r="L105" s="1"/>
      <c r="M105" s="1"/>
    </row>
    <row r="106" spans="1:13" customFormat="1" x14ac:dyDescent="0.25">
      <c r="A106" s="1"/>
      <c r="B106" s="3"/>
      <c r="C106" s="4"/>
      <c r="D106" s="4"/>
      <c r="E106" s="5"/>
      <c r="F106" s="5"/>
      <c r="G106" s="6"/>
      <c r="H106" s="3"/>
      <c r="I106" s="5"/>
      <c r="J106" s="7"/>
      <c r="K106" s="3"/>
      <c r="L106" s="1"/>
      <c r="M106" s="1"/>
    </row>
    <row r="107" spans="1:13" customFormat="1" x14ac:dyDescent="0.25">
      <c r="A107" s="1"/>
      <c r="B107" s="3"/>
      <c r="C107" s="4"/>
      <c r="D107" s="4"/>
      <c r="E107" s="5"/>
      <c r="F107" s="5"/>
      <c r="G107" s="6"/>
      <c r="H107" s="3"/>
      <c r="I107" s="5"/>
      <c r="J107" s="7"/>
      <c r="K107" s="3"/>
      <c r="L107" s="1"/>
      <c r="M107" s="1"/>
    </row>
    <row r="108" spans="1:13" customFormat="1" x14ac:dyDescent="0.25">
      <c r="A108" s="1"/>
      <c r="B108" s="3"/>
      <c r="C108" s="4"/>
      <c r="D108" s="4"/>
      <c r="E108" s="5"/>
      <c r="F108" s="5"/>
      <c r="G108" s="6"/>
      <c r="H108" s="3"/>
      <c r="I108" s="5"/>
      <c r="J108" s="7"/>
      <c r="K108" s="3"/>
      <c r="L108" s="1"/>
      <c r="M108" s="1"/>
    </row>
    <row r="109" spans="1:13" customFormat="1" x14ac:dyDescent="0.25">
      <c r="A109" s="1"/>
      <c r="B109" s="3"/>
      <c r="C109" s="4"/>
      <c r="D109" s="4"/>
      <c r="E109" s="5"/>
      <c r="F109" s="5"/>
      <c r="G109" s="6"/>
      <c r="H109" s="3"/>
      <c r="I109" s="5"/>
      <c r="J109" s="7"/>
      <c r="K109" s="3"/>
      <c r="L109" s="1"/>
      <c r="M109" s="1"/>
    </row>
    <row r="110" spans="1:13" customFormat="1" x14ac:dyDescent="0.25">
      <c r="A110" s="1"/>
      <c r="B110" s="3"/>
      <c r="C110" s="4"/>
      <c r="D110" s="4"/>
      <c r="E110" s="5"/>
      <c r="F110" s="5"/>
      <c r="G110" s="6"/>
      <c r="H110" s="3"/>
      <c r="I110" s="5"/>
      <c r="J110" s="7"/>
      <c r="K110" s="3"/>
      <c r="L110" s="1"/>
      <c r="M110" s="1"/>
    </row>
    <row r="111" spans="1:13" customFormat="1" x14ac:dyDescent="0.25">
      <c r="A111" s="1"/>
      <c r="B111" s="3"/>
      <c r="C111" s="4"/>
      <c r="D111" s="4"/>
      <c r="E111" s="5"/>
      <c r="F111" s="5"/>
      <c r="G111" s="6"/>
      <c r="H111" s="3"/>
      <c r="I111" s="5"/>
      <c r="J111" s="7"/>
      <c r="K111" s="3"/>
      <c r="L111" s="1"/>
      <c r="M111" s="1"/>
    </row>
    <row r="112" spans="1:13" customFormat="1" x14ac:dyDescent="0.25">
      <c r="A112" s="1"/>
      <c r="B112" s="3"/>
      <c r="C112" s="4"/>
      <c r="D112" s="4"/>
      <c r="E112" s="5"/>
      <c r="F112" s="5"/>
      <c r="G112" s="6"/>
      <c r="H112" s="3"/>
      <c r="I112" s="5"/>
      <c r="J112" s="7"/>
      <c r="K112" s="3"/>
      <c r="L112" s="1"/>
      <c r="M112" s="1"/>
    </row>
    <row r="113" spans="1:13" customFormat="1" x14ac:dyDescent="0.25">
      <c r="A113" s="1"/>
      <c r="B113" s="3"/>
      <c r="C113" s="4"/>
      <c r="D113" s="4"/>
      <c r="E113" s="5"/>
      <c r="F113" s="5"/>
      <c r="G113" s="6"/>
      <c r="H113" s="3"/>
      <c r="I113" s="5"/>
      <c r="J113" s="7"/>
      <c r="K113" s="3"/>
      <c r="L113" s="1"/>
      <c r="M113" s="1"/>
    </row>
    <row r="114" spans="1:13" customFormat="1" x14ac:dyDescent="0.25">
      <c r="A114" s="1"/>
      <c r="B114" s="3"/>
      <c r="C114" s="4"/>
      <c r="D114" s="4"/>
      <c r="E114" s="5"/>
      <c r="F114" s="5"/>
      <c r="G114" s="6"/>
      <c r="H114" s="3"/>
      <c r="I114" s="5"/>
      <c r="J114" s="7"/>
      <c r="K114" s="3"/>
      <c r="L114" s="1"/>
      <c r="M114" s="1"/>
    </row>
    <row r="115" spans="1:13" customFormat="1" x14ac:dyDescent="0.25">
      <c r="A115" s="1"/>
      <c r="B115" s="3"/>
      <c r="C115" s="4"/>
      <c r="D115" s="4"/>
      <c r="E115" s="5"/>
      <c r="F115" s="5"/>
      <c r="G115" s="6"/>
      <c r="H115" s="3"/>
      <c r="I115" s="5"/>
      <c r="J115" s="7"/>
      <c r="K115" s="3"/>
      <c r="L115" s="1"/>
      <c r="M115" s="1"/>
    </row>
    <row r="116" spans="1:13" customFormat="1" x14ac:dyDescent="0.25">
      <c r="A116" s="1"/>
      <c r="B116" s="3"/>
      <c r="C116" s="4"/>
      <c r="D116" s="4"/>
      <c r="E116" s="5"/>
      <c r="F116" s="5"/>
      <c r="G116" s="6"/>
      <c r="H116" s="3"/>
      <c r="I116" s="5"/>
      <c r="J116" s="7"/>
      <c r="K116" s="3"/>
      <c r="L116" s="1"/>
      <c r="M116" s="1"/>
    </row>
    <row r="117" spans="1:13" customFormat="1" x14ac:dyDescent="0.25">
      <c r="A117" s="1"/>
      <c r="B117" s="3"/>
      <c r="C117" s="4"/>
      <c r="D117" s="4"/>
      <c r="E117" s="5"/>
      <c r="F117" s="5"/>
      <c r="G117" s="6"/>
      <c r="H117" s="3"/>
      <c r="I117" s="5"/>
      <c r="J117" s="7"/>
      <c r="K117" s="3"/>
      <c r="L117" s="1"/>
      <c r="M117" s="1"/>
    </row>
    <row r="118" spans="1:13" customFormat="1" x14ac:dyDescent="0.25">
      <c r="A118" s="1"/>
      <c r="B118" s="3"/>
      <c r="C118" s="4"/>
      <c r="D118" s="4"/>
      <c r="E118" s="5"/>
      <c r="F118" s="5"/>
      <c r="G118" s="6"/>
      <c r="H118" s="3"/>
      <c r="I118" s="5"/>
      <c r="J118" s="7"/>
      <c r="K118" s="3"/>
      <c r="L118" s="1"/>
      <c r="M118" s="1"/>
    </row>
    <row r="119" spans="1:13" customFormat="1" x14ac:dyDescent="0.25">
      <c r="A119" s="1"/>
      <c r="B119" s="3"/>
      <c r="C119" s="4"/>
      <c r="D119" s="4"/>
      <c r="E119" s="5"/>
      <c r="F119" s="5"/>
      <c r="G119" s="6"/>
      <c r="H119" s="3"/>
      <c r="I119" s="5"/>
      <c r="J119" s="7"/>
      <c r="K119" s="3"/>
      <c r="L119" s="1"/>
      <c r="M119" s="1"/>
    </row>
    <row r="120" spans="1:13" customFormat="1" x14ac:dyDescent="0.25">
      <c r="A120" s="1"/>
      <c r="B120" s="3"/>
      <c r="C120" s="4"/>
      <c r="D120" s="4"/>
      <c r="E120" s="5"/>
      <c r="F120" s="5"/>
      <c r="G120" s="6"/>
      <c r="H120" s="3"/>
      <c r="I120" s="5"/>
      <c r="J120" s="7"/>
      <c r="K120" s="3"/>
      <c r="L120" s="1"/>
      <c r="M120" s="1"/>
    </row>
    <row r="121" spans="1:13" customFormat="1" x14ac:dyDescent="0.25">
      <c r="A121" s="1"/>
      <c r="B121" s="3"/>
      <c r="C121" s="4"/>
      <c r="D121" s="4"/>
      <c r="E121" s="5"/>
      <c r="F121" s="5"/>
      <c r="G121" s="6"/>
      <c r="H121" s="3"/>
      <c r="I121" s="5"/>
      <c r="J121" s="7"/>
      <c r="K121" s="3"/>
      <c r="L121" s="1"/>
      <c r="M121" s="1"/>
    </row>
    <row r="122" spans="1:13" customFormat="1" x14ac:dyDescent="0.25">
      <c r="A122" s="1"/>
      <c r="B122" s="3"/>
      <c r="C122" s="4"/>
      <c r="D122" s="4"/>
      <c r="E122" s="5"/>
      <c r="F122" s="5"/>
      <c r="G122" s="6"/>
      <c r="H122" s="3"/>
      <c r="I122" s="5"/>
      <c r="J122" s="7"/>
      <c r="K122" s="3"/>
      <c r="L122" s="1"/>
      <c r="M122" s="1"/>
    </row>
    <row r="123" spans="1:13" customFormat="1" x14ac:dyDescent="0.25">
      <c r="A123" s="1"/>
      <c r="B123" s="3"/>
      <c r="C123" s="4"/>
      <c r="D123" s="4"/>
      <c r="E123" s="5"/>
      <c r="F123" s="5"/>
      <c r="G123" s="6"/>
      <c r="H123" s="3"/>
      <c r="I123" s="5"/>
      <c r="J123" s="7"/>
      <c r="K123" s="3"/>
      <c r="L123" s="1"/>
      <c r="M123" s="1"/>
    </row>
    <row r="124" spans="1:13" customFormat="1" x14ac:dyDescent="0.25">
      <c r="A124" s="1"/>
      <c r="B124" s="3"/>
      <c r="C124" s="4"/>
      <c r="D124" s="4"/>
      <c r="E124" s="5"/>
      <c r="F124" s="5"/>
      <c r="G124" s="6"/>
      <c r="H124" s="3"/>
      <c r="I124" s="5"/>
      <c r="J124" s="7"/>
      <c r="K124" s="3"/>
      <c r="L124" s="1"/>
      <c r="M124" s="1"/>
    </row>
    <row r="125" spans="1:13" customFormat="1" x14ac:dyDescent="0.25">
      <c r="A125" s="1"/>
      <c r="B125" s="3"/>
      <c r="C125" s="4"/>
      <c r="D125" s="4"/>
      <c r="E125" s="5"/>
      <c r="F125" s="5"/>
      <c r="G125" s="6"/>
      <c r="H125" s="3"/>
      <c r="I125" s="5"/>
      <c r="J125" s="7"/>
      <c r="K125" s="3"/>
      <c r="L125" s="1"/>
      <c r="M125" s="1"/>
    </row>
    <row r="126" spans="1:13" customFormat="1" x14ac:dyDescent="0.25">
      <c r="A126" s="1"/>
      <c r="B126" s="3"/>
      <c r="C126" s="4"/>
      <c r="D126" s="4"/>
      <c r="E126" s="5"/>
      <c r="F126" s="5"/>
      <c r="G126" s="6"/>
      <c r="H126" s="3"/>
      <c r="I126" s="5"/>
      <c r="J126" s="7"/>
      <c r="K126" s="3"/>
      <c r="L126" s="1"/>
      <c r="M126" s="1"/>
    </row>
    <row r="127" spans="1:13" customFormat="1" x14ac:dyDescent="0.25">
      <c r="A127" s="1"/>
      <c r="B127" s="3"/>
      <c r="C127" s="4"/>
      <c r="D127" s="4"/>
      <c r="E127" s="5"/>
      <c r="F127" s="5"/>
      <c r="G127" s="6"/>
      <c r="H127" s="3"/>
      <c r="I127" s="5"/>
      <c r="J127" s="7"/>
      <c r="K127" s="3"/>
      <c r="L127" s="1"/>
      <c r="M127" s="1"/>
    </row>
    <row r="128" spans="1:13" customFormat="1" x14ac:dyDescent="0.25">
      <c r="A128" s="1"/>
      <c r="B128" s="3"/>
      <c r="C128" s="4"/>
      <c r="D128" s="4"/>
      <c r="E128" s="5"/>
      <c r="F128" s="5"/>
      <c r="G128" s="6"/>
      <c r="H128" s="3"/>
      <c r="I128" s="5"/>
      <c r="J128" s="7"/>
      <c r="K128" s="3"/>
      <c r="L128" s="1"/>
      <c r="M128" s="1"/>
    </row>
    <row r="129" spans="1:13" customFormat="1" x14ac:dyDescent="0.25">
      <c r="A129" s="1"/>
      <c r="B129" s="3"/>
      <c r="C129" s="4"/>
      <c r="D129" s="4"/>
      <c r="E129" s="5"/>
      <c r="F129" s="5"/>
      <c r="G129" s="6"/>
      <c r="H129" s="3"/>
      <c r="I129" s="5"/>
      <c r="J129" s="7"/>
      <c r="K129" s="3"/>
      <c r="L129" s="1"/>
      <c r="M129" s="1"/>
    </row>
    <row r="130" spans="1:13" customFormat="1" x14ac:dyDescent="0.25">
      <c r="A130" s="1"/>
      <c r="B130" s="3"/>
      <c r="C130" s="4"/>
      <c r="D130" s="4"/>
      <c r="E130" s="5"/>
      <c r="F130" s="5"/>
      <c r="G130" s="6"/>
      <c r="H130" s="3"/>
      <c r="I130" s="5"/>
      <c r="J130" s="7"/>
      <c r="K130" s="3"/>
      <c r="L130" s="1"/>
      <c r="M130" s="1"/>
    </row>
    <row r="131" spans="1:13" customFormat="1" x14ac:dyDescent="0.25">
      <c r="A131" s="1"/>
      <c r="B131" s="3"/>
      <c r="C131" s="4"/>
      <c r="D131" s="4"/>
      <c r="E131" s="5"/>
      <c r="F131" s="5"/>
      <c r="G131" s="6"/>
      <c r="H131" s="3"/>
      <c r="I131" s="5"/>
      <c r="J131" s="7"/>
      <c r="K131" s="3"/>
      <c r="L131" s="1"/>
      <c r="M131" s="1"/>
    </row>
    <row r="132" spans="1:13" customFormat="1" x14ac:dyDescent="0.25">
      <c r="A132" s="1"/>
      <c r="B132" s="3"/>
      <c r="C132" s="4"/>
      <c r="D132" s="4"/>
      <c r="E132" s="5"/>
      <c r="F132" s="5"/>
      <c r="G132" s="6"/>
      <c r="H132" s="3"/>
      <c r="I132" s="5"/>
      <c r="J132" s="7"/>
      <c r="K132" s="3"/>
      <c r="L132" s="1"/>
      <c r="M132" s="1"/>
    </row>
    <row r="133" spans="1:13" customFormat="1" x14ac:dyDescent="0.25">
      <c r="A133" s="1"/>
      <c r="B133" s="3"/>
      <c r="C133" s="4"/>
      <c r="D133" s="4"/>
      <c r="E133" s="5"/>
      <c r="F133" s="5"/>
      <c r="G133" s="6"/>
      <c r="H133" s="3"/>
      <c r="I133" s="5"/>
      <c r="J133" s="7"/>
      <c r="K133" s="3"/>
      <c r="L133" s="1"/>
      <c r="M133" s="1"/>
    </row>
    <row r="134" spans="1:13" customFormat="1" x14ac:dyDescent="0.25">
      <c r="A134" s="1"/>
      <c r="B134" s="3"/>
      <c r="C134" s="4"/>
      <c r="D134" s="4"/>
      <c r="E134" s="5"/>
      <c r="F134" s="5"/>
      <c r="G134" s="6"/>
      <c r="H134" s="3"/>
      <c r="I134" s="5"/>
      <c r="J134" s="7"/>
      <c r="K134" s="3"/>
      <c r="L134" s="1"/>
      <c r="M134" s="1"/>
    </row>
    <row r="135" spans="1:13" customFormat="1" x14ac:dyDescent="0.25">
      <c r="A135" s="1"/>
      <c r="B135" s="3"/>
      <c r="C135" s="4"/>
      <c r="D135" s="4"/>
      <c r="E135" s="5"/>
      <c r="F135" s="5"/>
      <c r="G135" s="6"/>
      <c r="H135" s="3"/>
      <c r="I135" s="5"/>
      <c r="J135" s="7"/>
      <c r="K135" s="3"/>
      <c r="L135" s="1"/>
      <c r="M135" s="1"/>
    </row>
    <row r="136" spans="1:13" customFormat="1" x14ac:dyDescent="0.25">
      <c r="A136" s="1"/>
      <c r="B136" s="3"/>
      <c r="C136" s="4"/>
      <c r="D136" s="4"/>
      <c r="E136" s="5"/>
      <c r="F136" s="5"/>
      <c r="G136" s="6"/>
      <c r="H136" s="3"/>
      <c r="I136" s="5"/>
      <c r="J136" s="7"/>
      <c r="K136" s="3"/>
      <c r="L136" s="1"/>
      <c r="M136" s="1"/>
    </row>
    <row r="137" spans="1:13" customFormat="1" x14ac:dyDescent="0.25">
      <c r="A137" s="1"/>
      <c r="B137" s="3"/>
      <c r="C137" s="4"/>
      <c r="D137" s="4"/>
      <c r="E137" s="5"/>
      <c r="F137" s="5"/>
      <c r="G137" s="6"/>
      <c r="H137" s="3"/>
      <c r="I137" s="5"/>
      <c r="J137" s="7"/>
      <c r="K137" s="3"/>
      <c r="L137" s="1"/>
      <c r="M137" s="1"/>
    </row>
    <row r="138" spans="1:13" customFormat="1" x14ac:dyDescent="0.25">
      <c r="A138" s="1"/>
      <c r="B138" s="3"/>
      <c r="C138" s="4"/>
      <c r="D138" s="4"/>
      <c r="E138" s="5"/>
      <c r="F138" s="5"/>
      <c r="G138" s="6"/>
      <c r="H138" s="3"/>
      <c r="I138" s="5"/>
      <c r="J138" s="7"/>
      <c r="K138" s="3"/>
      <c r="L138" s="1"/>
      <c r="M138" s="1"/>
    </row>
    <row r="139" spans="1:13" customFormat="1" x14ac:dyDescent="0.25">
      <c r="A139" s="1"/>
      <c r="B139" s="3"/>
      <c r="C139" s="4"/>
      <c r="D139" s="4"/>
      <c r="E139" s="5"/>
      <c r="F139" s="5"/>
      <c r="G139" s="6"/>
      <c r="H139" s="3"/>
      <c r="I139" s="5"/>
      <c r="J139" s="7"/>
      <c r="K139" s="3"/>
      <c r="L139" s="1"/>
      <c r="M139" s="1"/>
    </row>
    <row r="140" spans="1:13" customFormat="1" x14ac:dyDescent="0.25">
      <c r="A140" s="1"/>
      <c r="B140" s="3"/>
      <c r="C140" s="4"/>
      <c r="D140" s="4"/>
      <c r="E140" s="5"/>
      <c r="F140" s="5"/>
      <c r="G140" s="6"/>
      <c r="H140" s="3"/>
      <c r="I140" s="5"/>
      <c r="J140" s="7"/>
      <c r="K140" s="3"/>
      <c r="L140" s="1"/>
      <c r="M140" s="1"/>
    </row>
    <row r="141" spans="1:13" customFormat="1" x14ac:dyDescent="0.25">
      <c r="A141" s="1"/>
      <c r="B141" s="3"/>
      <c r="C141" s="4"/>
      <c r="D141" s="4"/>
      <c r="E141" s="5"/>
      <c r="F141" s="5"/>
      <c r="G141" s="6"/>
      <c r="H141" s="3"/>
      <c r="I141" s="5"/>
      <c r="J141" s="7"/>
      <c r="K141" s="3"/>
      <c r="L141" s="1"/>
      <c r="M141" s="1"/>
    </row>
    <row r="142" spans="1:13" customFormat="1" x14ac:dyDescent="0.25">
      <c r="A142" s="1"/>
      <c r="B142" s="3"/>
      <c r="C142" s="4"/>
      <c r="D142" s="4"/>
      <c r="E142" s="5"/>
      <c r="F142" s="5"/>
      <c r="G142" s="6"/>
      <c r="H142" s="3"/>
      <c r="I142" s="5"/>
      <c r="J142" s="7"/>
      <c r="K142" s="3"/>
      <c r="L142" s="1"/>
      <c r="M142" s="1"/>
    </row>
    <row r="143" spans="1:13" customFormat="1" x14ac:dyDescent="0.25">
      <c r="A143" s="1"/>
      <c r="B143" s="3"/>
      <c r="C143" s="4"/>
      <c r="D143" s="4"/>
      <c r="E143" s="5"/>
      <c r="F143" s="5"/>
      <c r="G143" s="6"/>
      <c r="H143" s="3"/>
      <c r="I143" s="5"/>
      <c r="J143" s="7"/>
      <c r="K143" s="3"/>
      <c r="L143" s="1"/>
      <c r="M143" s="1"/>
    </row>
    <row r="144" spans="1:13" customFormat="1" x14ac:dyDescent="0.25">
      <c r="A144" s="1"/>
      <c r="B144" s="3"/>
      <c r="C144" s="4"/>
      <c r="D144" s="4"/>
      <c r="E144" s="5"/>
      <c r="F144" s="5"/>
      <c r="G144" s="6"/>
      <c r="H144" s="3"/>
      <c r="I144" s="5"/>
      <c r="J144" s="7"/>
      <c r="K144" s="3"/>
      <c r="L144" s="1"/>
      <c r="M144" s="1"/>
    </row>
    <row r="145" spans="1:13" customFormat="1" x14ac:dyDescent="0.25">
      <c r="A145" s="1"/>
      <c r="B145" s="3"/>
      <c r="C145" s="4"/>
      <c r="D145" s="4"/>
      <c r="E145" s="5"/>
      <c r="F145" s="5"/>
      <c r="G145" s="6"/>
      <c r="H145" s="3"/>
      <c r="I145" s="5"/>
      <c r="J145" s="7"/>
      <c r="K145" s="3"/>
      <c r="L145" s="1"/>
      <c r="M145" s="1"/>
    </row>
    <row r="146" spans="1:13" customFormat="1" x14ac:dyDescent="0.25">
      <c r="A146" s="1"/>
      <c r="B146" s="3"/>
      <c r="C146" s="4"/>
      <c r="D146" s="4"/>
      <c r="E146" s="5"/>
      <c r="F146" s="5"/>
      <c r="G146" s="6"/>
      <c r="H146" s="3"/>
      <c r="I146" s="5"/>
      <c r="J146" s="7"/>
      <c r="K146" s="3"/>
      <c r="L146" s="1"/>
      <c r="M146" s="1"/>
    </row>
    <row r="147" spans="1:13" customFormat="1" x14ac:dyDescent="0.25">
      <c r="A147" s="1"/>
      <c r="B147" s="3"/>
      <c r="C147" s="4"/>
      <c r="D147" s="4"/>
      <c r="E147" s="5"/>
      <c r="F147" s="5"/>
      <c r="G147" s="6"/>
      <c r="H147" s="3"/>
      <c r="I147" s="5"/>
      <c r="J147" s="7"/>
      <c r="K147" s="3"/>
      <c r="L147" s="1"/>
      <c r="M147" s="1"/>
    </row>
    <row r="148" spans="1:13" customFormat="1" x14ac:dyDescent="0.25">
      <c r="A148" s="1"/>
      <c r="B148" s="3"/>
      <c r="C148" s="4"/>
      <c r="D148" s="4"/>
      <c r="E148" s="5"/>
      <c r="F148" s="5"/>
      <c r="G148" s="6"/>
      <c r="H148" s="3"/>
      <c r="I148" s="5"/>
      <c r="J148" s="7"/>
      <c r="K148" s="3"/>
      <c r="L148" s="1"/>
      <c r="M148" s="1"/>
    </row>
    <row r="149" spans="1:13" customFormat="1" x14ac:dyDescent="0.25">
      <c r="A149" s="1"/>
      <c r="B149" s="3"/>
      <c r="C149" s="4"/>
      <c r="D149" s="4"/>
      <c r="E149" s="5"/>
      <c r="F149" s="5"/>
      <c r="G149" s="6"/>
      <c r="H149" s="3"/>
      <c r="I149" s="5"/>
      <c r="J149" s="7"/>
      <c r="K149" s="3"/>
      <c r="L149" s="1"/>
      <c r="M149" s="1"/>
    </row>
    <row r="150" spans="1:13" customFormat="1" x14ac:dyDescent="0.25">
      <c r="A150" s="1"/>
      <c r="B150" s="3"/>
      <c r="C150" s="4"/>
      <c r="D150" s="4"/>
      <c r="E150" s="5"/>
      <c r="F150" s="5"/>
      <c r="G150" s="6"/>
      <c r="H150" s="3"/>
      <c r="I150" s="5"/>
      <c r="J150" s="7"/>
      <c r="K150" s="3"/>
      <c r="L150" s="1"/>
      <c r="M150" s="1"/>
    </row>
    <row r="151" spans="1:13" customFormat="1" x14ac:dyDescent="0.25">
      <c r="A151" s="1"/>
      <c r="B151" s="3"/>
      <c r="C151" s="4"/>
      <c r="D151" s="4"/>
      <c r="E151" s="5"/>
      <c r="F151" s="5"/>
      <c r="G151" s="6"/>
      <c r="H151" s="3"/>
      <c r="I151" s="5"/>
      <c r="J151" s="7"/>
      <c r="K151" s="3"/>
      <c r="L151" s="1"/>
      <c r="M151" s="1"/>
    </row>
    <row r="152" spans="1:13" customFormat="1" x14ac:dyDescent="0.25">
      <c r="A152" s="1"/>
      <c r="B152" s="3"/>
      <c r="C152" s="4"/>
      <c r="D152" s="4"/>
      <c r="E152" s="5"/>
      <c r="F152" s="5"/>
      <c r="G152" s="6"/>
      <c r="H152" s="3"/>
      <c r="I152" s="5"/>
      <c r="J152" s="7"/>
      <c r="K152" s="3"/>
      <c r="L152" s="1"/>
      <c r="M152" s="1"/>
    </row>
    <row r="153" spans="1:13" customFormat="1" x14ac:dyDescent="0.25">
      <c r="A153" s="1"/>
      <c r="B153" s="3"/>
      <c r="C153" s="4"/>
      <c r="D153" s="4"/>
      <c r="E153" s="5"/>
      <c r="F153" s="5"/>
      <c r="G153" s="6"/>
      <c r="H153" s="3"/>
      <c r="I153" s="5"/>
      <c r="J153" s="7"/>
      <c r="K153" s="3"/>
      <c r="L153" s="1"/>
      <c r="M153" s="1"/>
    </row>
    <row r="154" spans="1:13" customFormat="1" x14ac:dyDescent="0.25">
      <c r="A154" s="1"/>
      <c r="B154" s="3"/>
      <c r="C154" s="4"/>
      <c r="D154" s="4"/>
      <c r="E154" s="5"/>
      <c r="F154" s="5"/>
      <c r="G154" s="6"/>
      <c r="H154" s="3"/>
      <c r="I154" s="5"/>
      <c r="J154" s="7"/>
      <c r="K154" s="3"/>
      <c r="L154" s="1"/>
      <c r="M154" s="1"/>
    </row>
    <row r="155" spans="1:13" customFormat="1" x14ac:dyDescent="0.25">
      <c r="A155" s="1"/>
      <c r="B155" s="3"/>
      <c r="C155" s="4"/>
      <c r="D155" s="4"/>
      <c r="E155" s="5"/>
      <c r="F155" s="5"/>
      <c r="G155" s="6"/>
      <c r="H155" s="3"/>
      <c r="I155" s="5"/>
      <c r="J155" s="7"/>
      <c r="K155" s="3"/>
      <c r="L155" s="1"/>
      <c r="M155" s="1"/>
    </row>
    <row r="156" spans="1:13" customFormat="1" x14ac:dyDescent="0.25">
      <c r="A156" s="1"/>
      <c r="B156" s="3"/>
      <c r="C156" s="4"/>
      <c r="D156" s="4"/>
      <c r="E156" s="5"/>
      <c r="F156" s="5"/>
      <c r="G156" s="6"/>
      <c r="H156" s="3"/>
      <c r="I156" s="5"/>
      <c r="J156" s="7"/>
      <c r="K156" s="3"/>
      <c r="L156" s="1"/>
      <c r="M156" s="1"/>
    </row>
    <row r="157" spans="1:13" customFormat="1" x14ac:dyDescent="0.25">
      <c r="A157" s="1"/>
      <c r="B157" s="3"/>
      <c r="C157" s="4"/>
      <c r="D157" s="4"/>
      <c r="E157" s="5"/>
      <c r="F157" s="5"/>
      <c r="G157" s="6"/>
      <c r="H157" s="3"/>
      <c r="I157" s="5"/>
      <c r="J157" s="7"/>
      <c r="K157" s="3"/>
      <c r="L157" s="1"/>
      <c r="M157" s="1"/>
    </row>
    <row r="158" spans="1:13" customFormat="1" x14ac:dyDescent="0.25">
      <c r="A158" s="1"/>
      <c r="B158" s="3"/>
      <c r="C158" s="4"/>
      <c r="D158" s="4"/>
      <c r="E158" s="5"/>
      <c r="F158" s="5"/>
      <c r="G158" s="6"/>
      <c r="H158" s="3"/>
      <c r="I158" s="5"/>
      <c r="J158" s="7"/>
      <c r="K158" s="3"/>
      <c r="L158" s="1"/>
      <c r="M158" s="1"/>
    </row>
    <row r="159" spans="1:13" customFormat="1" x14ac:dyDescent="0.25">
      <c r="A159" s="1"/>
      <c r="B159" s="3"/>
      <c r="C159" s="4"/>
      <c r="D159" s="4"/>
      <c r="E159" s="5"/>
      <c r="F159" s="5"/>
      <c r="G159" s="6"/>
      <c r="H159" s="3"/>
      <c r="I159" s="5"/>
      <c r="J159" s="7"/>
      <c r="K159" s="3"/>
      <c r="L159" s="1"/>
      <c r="M159" s="1"/>
    </row>
    <row r="160" spans="1:13" customFormat="1" x14ac:dyDescent="0.25">
      <c r="A160" s="1"/>
      <c r="B160" s="3"/>
      <c r="C160" s="4"/>
      <c r="D160" s="4"/>
      <c r="E160" s="5"/>
      <c r="F160" s="5"/>
      <c r="G160" s="6"/>
      <c r="H160" s="3"/>
      <c r="I160" s="5"/>
      <c r="J160" s="7"/>
      <c r="K160" s="3"/>
      <c r="L160" s="1"/>
      <c r="M160" s="1"/>
    </row>
    <row r="161" spans="1:13" customFormat="1" x14ac:dyDescent="0.25">
      <c r="A161" s="1"/>
      <c r="B161" s="3"/>
      <c r="C161" s="4"/>
      <c r="D161" s="4"/>
      <c r="E161" s="5"/>
      <c r="F161" s="5"/>
      <c r="G161" s="6"/>
      <c r="H161" s="3"/>
      <c r="I161" s="5"/>
      <c r="J161" s="7"/>
      <c r="K161" s="3"/>
      <c r="L161" s="1"/>
      <c r="M161" s="1"/>
    </row>
    <row r="162" spans="1:13" customFormat="1" x14ac:dyDescent="0.25">
      <c r="A162" s="1"/>
      <c r="B162" s="3"/>
      <c r="C162" s="4"/>
      <c r="D162" s="4"/>
      <c r="E162" s="5"/>
      <c r="F162" s="5"/>
      <c r="G162" s="6"/>
      <c r="H162" s="3"/>
      <c r="I162" s="5"/>
      <c r="J162" s="7"/>
      <c r="K162" s="3"/>
      <c r="L162" s="1"/>
      <c r="M162" s="1"/>
    </row>
    <row r="163" spans="1:13" customFormat="1" x14ac:dyDescent="0.25">
      <c r="A163" s="1"/>
      <c r="B163" s="3"/>
      <c r="C163" s="4"/>
      <c r="D163" s="4"/>
      <c r="E163" s="5"/>
      <c r="F163" s="5"/>
      <c r="G163" s="6"/>
      <c r="H163" s="3"/>
      <c r="I163" s="5"/>
      <c r="J163" s="7"/>
      <c r="K163" s="3"/>
      <c r="L163" s="1"/>
      <c r="M163" s="1"/>
    </row>
    <row r="164" spans="1:13" customFormat="1" x14ac:dyDescent="0.25">
      <c r="A164" s="1"/>
      <c r="B164" s="3"/>
      <c r="C164" s="4"/>
      <c r="D164" s="4"/>
      <c r="E164" s="5"/>
      <c r="F164" s="5"/>
      <c r="G164" s="6"/>
      <c r="H164" s="3"/>
      <c r="I164" s="5"/>
      <c r="J164" s="7"/>
      <c r="K164" s="3"/>
      <c r="L164" s="1"/>
      <c r="M164" s="1"/>
    </row>
    <row r="165" spans="1:13" customFormat="1" x14ac:dyDescent="0.25">
      <c r="A165" s="1"/>
      <c r="B165" s="3"/>
      <c r="C165" s="4"/>
      <c r="D165" s="4"/>
      <c r="E165" s="5"/>
      <c r="F165" s="5"/>
      <c r="G165" s="6"/>
      <c r="H165" s="3"/>
      <c r="I165" s="5"/>
      <c r="J165" s="7"/>
      <c r="K165" s="3"/>
      <c r="L165" s="1"/>
      <c r="M165" s="1"/>
    </row>
    <row r="166" spans="1:13" customFormat="1" x14ac:dyDescent="0.25">
      <c r="A166" s="1"/>
      <c r="B166" s="3"/>
      <c r="C166" s="4"/>
      <c r="D166" s="4"/>
      <c r="E166" s="5"/>
      <c r="F166" s="5"/>
      <c r="G166" s="6"/>
      <c r="H166" s="3"/>
      <c r="I166" s="5"/>
      <c r="J166" s="7"/>
      <c r="K166" s="3"/>
      <c r="L166" s="1"/>
      <c r="M166" s="1"/>
    </row>
    <row r="167" spans="1:13" customFormat="1" x14ac:dyDescent="0.25">
      <c r="A167" s="1"/>
      <c r="B167" s="3"/>
      <c r="C167" s="4"/>
      <c r="D167" s="4"/>
      <c r="E167" s="5"/>
      <c r="F167" s="5"/>
      <c r="G167" s="6"/>
      <c r="H167" s="3"/>
      <c r="I167" s="5"/>
      <c r="J167" s="7"/>
      <c r="K167" s="3"/>
      <c r="L167" s="1"/>
      <c r="M167" s="1"/>
    </row>
    <row r="168" spans="1:13" customFormat="1" x14ac:dyDescent="0.25">
      <c r="A168" s="1"/>
      <c r="B168" s="3"/>
      <c r="C168" s="4"/>
      <c r="D168" s="4"/>
      <c r="E168" s="5"/>
      <c r="F168" s="5"/>
      <c r="G168" s="6"/>
      <c r="H168" s="3"/>
      <c r="I168" s="5"/>
      <c r="J168" s="7"/>
      <c r="K168" s="3"/>
      <c r="L168" s="1"/>
      <c r="M168" s="1"/>
    </row>
    <row r="169" spans="1:13" customFormat="1" x14ac:dyDescent="0.25">
      <c r="A169" s="1"/>
      <c r="B169" s="3"/>
      <c r="C169" s="4"/>
      <c r="D169" s="4"/>
      <c r="E169" s="5"/>
      <c r="F169" s="5"/>
      <c r="G169" s="6"/>
      <c r="H169" s="3"/>
      <c r="I169" s="5"/>
      <c r="J169" s="7"/>
      <c r="K169" s="3"/>
      <c r="L169" s="1"/>
      <c r="M169" s="1"/>
    </row>
    <row r="170" spans="1:13" customFormat="1" x14ac:dyDescent="0.25">
      <c r="A170" s="1"/>
      <c r="B170" s="3"/>
      <c r="C170" s="4"/>
      <c r="D170" s="4"/>
      <c r="E170" s="5"/>
      <c r="F170" s="5"/>
      <c r="G170" s="6"/>
      <c r="H170" s="3"/>
      <c r="I170" s="5"/>
      <c r="J170" s="7"/>
      <c r="K170" s="3"/>
      <c r="L170" s="1"/>
      <c r="M170" s="1"/>
    </row>
    <row r="171" spans="1:13" customFormat="1" x14ac:dyDescent="0.25">
      <c r="A171" s="1"/>
      <c r="B171" s="3"/>
      <c r="C171" s="4"/>
      <c r="D171" s="4"/>
      <c r="E171" s="5"/>
      <c r="F171" s="5"/>
      <c r="G171" s="6"/>
      <c r="H171" s="3"/>
      <c r="I171" s="5"/>
      <c r="J171" s="7"/>
      <c r="K171" s="3"/>
      <c r="L171" s="1"/>
      <c r="M171" s="1"/>
    </row>
    <row r="172" spans="1:13" customFormat="1" x14ac:dyDescent="0.25">
      <c r="A172" s="1"/>
      <c r="B172" s="3"/>
      <c r="C172" s="4"/>
      <c r="D172" s="4"/>
      <c r="E172" s="5"/>
      <c r="F172" s="5"/>
      <c r="G172" s="6"/>
      <c r="H172" s="3"/>
      <c r="I172" s="5"/>
      <c r="J172" s="7"/>
      <c r="K172" s="3"/>
      <c r="L172" s="1"/>
      <c r="M172" s="1"/>
    </row>
    <row r="173" spans="1:13" customFormat="1" x14ac:dyDescent="0.25">
      <c r="A173" s="1"/>
      <c r="B173" s="3"/>
      <c r="C173" s="4"/>
      <c r="D173" s="4"/>
      <c r="E173" s="5"/>
      <c r="F173" s="5"/>
      <c r="G173" s="6"/>
      <c r="H173" s="3"/>
      <c r="I173" s="5"/>
      <c r="J173" s="7"/>
      <c r="K173" s="3"/>
      <c r="L173" s="1"/>
      <c r="M173" s="1"/>
    </row>
    <row r="174" spans="1:13" customFormat="1" x14ac:dyDescent="0.25">
      <c r="A174" s="1"/>
      <c r="B174" s="3"/>
      <c r="C174" s="4"/>
      <c r="D174" s="4"/>
      <c r="E174" s="5"/>
      <c r="F174" s="5"/>
      <c r="G174" s="6"/>
      <c r="H174" s="3"/>
      <c r="I174" s="5"/>
      <c r="J174" s="7"/>
      <c r="K174" s="3"/>
      <c r="L174" s="1"/>
      <c r="M174" s="1"/>
    </row>
    <row r="175" spans="1:13" x14ac:dyDescent="0.25">
      <c r="B175" s="3"/>
      <c r="C175" s="4"/>
      <c r="D175" s="4"/>
      <c r="E175" s="5"/>
      <c r="F175" s="5"/>
      <c r="G175" s="6"/>
      <c r="H175" s="3"/>
      <c r="I175" s="5"/>
      <c r="J175" s="7"/>
      <c r="K175" s="3"/>
    </row>
  </sheetData>
  <mergeCells count="2">
    <mergeCell ref="A1:M1"/>
    <mergeCell ref="A2:M2"/>
  </mergeCells>
  <pageMargins left="0.25" right="0.25" top="0.92708333333333337" bottom="0.75" header="0.3" footer="0.3"/>
  <pageSetup paperSize="9" orientation="landscape" r:id="rId1"/>
  <headerFooter differentFirst="1">
    <oddFooter>&amp;C&amp;P of &amp;N</oddFooter>
    <firstHeader>&amp;L&amp;G&amp;C&amp;"-,Bold"Monthly Quiz List&amp;"-,Regular"
February 2025&amp;R&amp;G</firstHeader>
    <firstFooter>&amp;C&amp;P of &amp;N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136aa7-c8b5-46f5-98f8-1a6fde824b37" xsi:nil="true"/>
    <lcf76f155ced4ddcb4097134ff3c332f xmlns="31c4aba3-1995-48ff-9f67-117ee3eb945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7310715FB0E40AC5D502E612EB46E" ma:contentTypeVersion="20" ma:contentTypeDescription="Create a new document." ma:contentTypeScope="" ma:versionID="8a2492b37d0cb401f3150473d4dd7e82">
  <xsd:schema xmlns:xsd="http://www.w3.org/2001/XMLSchema" xmlns:xs="http://www.w3.org/2001/XMLSchema" xmlns:p="http://schemas.microsoft.com/office/2006/metadata/properties" xmlns:ns2="31c4aba3-1995-48ff-9f67-117ee3eb9451" xmlns:ns3="12306257-07f3-461c-bea4-2b609f1ccf7d" xmlns:ns4="11136aa7-c8b5-46f5-98f8-1a6fde824b37" targetNamespace="http://schemas.microsoft.com/office/2006/metadata/properties" ma:root="true" ma:fieldsID="ef0885ebd4c4f68210908cb2e8c5a90d" ns2:_="" ns3:_="" ns4:_="">
    <xsd:import namespace="31c4aba3-1995-48ff-9f67-117ee3eb9451"/>
    <xsd:import namespace="12306257-07f3-461c-bea4-2b609f1ccf7d"/>
    <xsd:import namespace="11136aa7-c8b5-46f5-98f8-1a6fde824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4aba3-1995-48ff-9f67-117ee3eb9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3c4f4c-5101-45ce-a715-abdbb2cc5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6257-07f3-461c-bea4-2b609f1cc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36aa7-c8b5-46f5-98f8-1a6fde824b3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b45cbea-b8af-4f7b-b155-2927db778cef}" ma:internalName="TaxCatchAll" ma:showField="CatchAllData" ma:web="12306257-07f3-461c-bea4-2b609f1cc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840D7-5EB5-4912-A35C-E4A484F60F71}">
  <ds:schemaRefs>
    <ds:schemaRef ds:uri="http://schemas.microsoft.com/office/2006/metadata/properties"/>
    <ds:schemaRef ds:uri="http://schemas.microsoft.com/office/infopath/2007/PartnerControls"/>
    <ds:schemaRef ds:uri="11136aa7-c8b5-46f5-98f8-1a6fde824b37"/>
    <ds:schemaRef ds:uri="1c8c9ba0-9093-4630-82ee-22fd24bbdea8"/>
  </ds:schemaRefs>
</ds:datastoreItem>
</file>

<file path=customXml/itemProps2.xml><?xml version="1.0" encoding="utf-8"?>
<ds:datastoreItem xmlns:ds="http://schemas.openxmlformats.org/officeDocument/2006/customXml" ds:itemID="{C2C5A11C-575A-479F-9250-6472BB842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08EAA2-080A-48DF-9D54-0C5954E01C99}"/>
</file>

<file path=docMetadata/LabelInfo.xml><?xml version="1.0" encoding="utf-8"?>
<clbl:labelList xmlns:clbl="http://schemas.microsoft.com/office/2020/mipLabelMetadata">
  <clbl:label id="{328ce7ca-15a2-4daa-8283-ea19fb11ac62}" enabled="0" method="" siteId="{328ce7ca-15a2-4daa-8283-ea19fb11ac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A. Walters</dc:creator>
  <cp:keywords/>
  <dc:description/>
  <cp:lastModifiedBy>Dana Tucker</cp:lastModifiedBy>
  <cp:revision/>
  <dcterms:created xsi:type="dcterms:W3CDTF">2013-04-04T12:55:49Z</dcterms:created>
  <dcterms:modified xsi:type="dcterms:W3CDTF">2025-03-03T14:24:50Z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0x010100BDA7310715FB0E40AC5D502E612EB46E</vt:lpwstr>
  </property>
  <property fmtid="{D5CDD505-2E9C-101B-9397-08002B2CF9AE}" pid="3" name="MediaServiceImageTags">
    <vt:lpwstr/>
  </property>
</Properties>
</file>