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nlearncrm.sharepoint.com/sites/BookWizardsTeam/Shared Documents/Resource &amp; Training Library/Curation Nation/Accelerated Reader/_UK/UK Monthly Quiz Lists/2025/"/>
    </mc:Choice>
  </mc:AlternateContent>
  <xr:revisionPtr revIDLastSave="6" documentId="8_{47412400-77C6-42E0-BDE6-172C236164E4}" xr6:coauthVersionLast="47" xr6:coauthVersionMax="47" xr10:uidLastSave="{3275DB62-58FB-45A1-935A-4C46ED834421}"/>
  <bookViews>
    <workbookView xWindow="-120" yWindow="-120" windowWidth="29040" windowHeight="15720" tabRatio="224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1" i="1" l="1"/>
  <c r="F102" i="1"/>
  <c r="F101" i="1"/>
  <c r="F100" i="1"/>
  <c r="F99" i="1"/>
  <c r="F98" i="1"/>
  <c r="F26" i="1"/>
  <c r="F25" i="1"/>
  <c r="F24" i="1"/>
  <c r="F23" i="1"/>
  <c r="F123" i="1"/>
  <c r="F113" i="1"/>
  <c r="F48" i="1"/>
  <c r="F47" i="1"/>
  <c r="F119" i="1"/>
  <c r="F46" i="1"/>
  <c r="F12" i="1"/>
  <c r="F45" i="1"/>
  <c r="F126" i="1"/>
  <c r="F44" i="1"/>
  <c r="F43" i="1"/>
  <c r="F42" i="1"/>
  <c r="F41" i="1"/>
  <c r="F40" i="1"/>
  <c r="F39" i="1"/>
  <c r="F38" i="1"/>
  <c r="F37" i="1"/>
  <c r="F36" i="1"/>
  <c r="F27" i="1"/>
  <c r="F53" i="1"/>
  <c r="F63" i="1"/>
  <c r="F79" i="1"/>
  <c r="F78" i="1"/>
  <c r="F77" i="1"/>
  <c r="F108" i="1"/>
  <c r="F64" i="1"/>
  <c r="F16" i="1"/>
  <c r="F66" i="1"/>
  <c r="F87" i="1"/>
  <c r="F7" i="1"/>
  <c r="F52" i="1"/>
  <c r="F65" i="1"/>
  <c r="F82" i="1"/>
  <c r="F115" i="1"/>
  <c r="F122" i="1"/>
  <c r="F76" i="1"/>
  <c r="F4" i="1"/>
  <c r="F81" i="1"/>
  <c r="F71" i="1"/>
  <c r="F107" i="1"/>
  <c r="F5" i="1"/>
  <c r="F103" i="1"/>
  <c r="F30" i="1"/>
  <c r="F58" i="1"/>
  <c r="F74" i="1"/>
  <c r="F11" i="1"/>
  <c r="F34" i="1"/>
  <c r="F73" i="1"/>
  <c r="F33" i="1"/>
  <c r="F19" i="1"/>
  <c r="F124" i="1"/>
  <c r="F51" i="1"/>
  <c r="F72" i="1"/>
  <c r="F31" i="1"/>
  <c r="F62" i="1"/>
  <c r="F80" i="1"/>
  <c r="F14" i="1"/>
  <c r="F29" i="1"/>
  <c r="F10" i="1"/>
  <c r="F13" i="1"/>
  <c r="F112" i="1"/>
  <c r="F60" i="1"/>
  <c r="F6" i="1"/>
  <c r="F120" i="1"/>
  <c r="F57" i="1"/>
  <c r="F105" i="1"/>
  <c r="F32" i="1"/>
  <c r="F114" i="1"/>
  <c r="F86" i="1"/>
  <c r="F85" i="1"/>
  <c r="F96" i="1"/>
  <c r="F84" i="1"/>
  <c r="F83" i="1"/>
  <c r="F125" i="1"/>
  <c r="F55" i="1"/>
  <c r="F117" i="1"/>
  <c r="F61" i="1"/>
  <c r="F75" i="1"/>
  <c r="F8" i="1"/>
  <c r="F22" i="1"/>
  <c r="F21" i="1"/>
  <c r="F109" i="1"/>
  <c r="F20" i="1"/>
  <c r="F116" i="1"/>
  <c r="F95" i="1"/>
  <c r="F94" i="1"/>
  <c r="F118" i="1"/>
  <c r="F59" i="1"/>
  <c r="F9" i="1"/>
  <c r="F91" i="1"/>
  <c r="F90" i="1"/>
  <c r="F89" i="1"/>
  <c r="F88" i="1"/>
  <c r="F121" i="1"/>
  <c r="F54" i="1"/>
  <c r="F50" i="1"/>
  <c r="F70" i="1"/>
  <c r="F35" i="1"/>
  <c r="F18" i="1"/>
  <c r="F17" i="1"/>
  <c r="F106" i="1"/>
  <c r="F69" i="1"/>
  <c r="F28" i="1"/>
  <c r="F15" i="1"/>
  <c r="F97" i="1"/>
  <c r="F110" i="1"/>
  <c r="F93" i="1"/>
  <c r="F92" i="1"/>
  <c r="F104" i="1"/>
  <c r="F49" i="1"/>
  <c r="F68" i="1"/>
  <c r="F67" i="1"/>
  <c r="F56" i="1"/>
</calcChain>
</file>

<file path=xl/sharedStrings.xml><?xml version="1.0" encoding="utf-8"?>
<sst xmlns="http://schemas.openxmlformats.org/spreadsheetml/2006/main" count="1078" uniqueCount="535">
  <si>
    <t>Reading Practice (RP) Quizzes</t>
  </si>
  <si>
    <t>Quiz #</t>
  </si>
  <si>
    <t>Quiz Type</t>
  </si>
  <si>
    <t>Fiction / Non</t>
  </si>
  <si>
    <t>Title</t>
  </si>
  <si>
    <t>AuthorFN</t>
  </si>
  <si>
    <t>Author</t>
  </si>
  <si>
    <t>AuthorLN</t>
  </si>
  <si>
    <t>ISBN</t>
  </si>
  <si>
    <t>Publisher</t>
  </si>
  <si>
    <t>Interest Level</t>
  </si>
  <si>
    <t>Points</t>
  </si>
  <si>
    <t>Book Level</t>
  </si>
  <si>
    <t>Series</t>
  </si>
  <si>
    <t>RP</t>
  </si>
  <si>
    <t>N</t>
  </si>
  <si>
    <t>Abrams</t>
  </si>
  <si>
    <t>LY</t>
  </si>
  <si>
    <t>F</t>
  </si>
  <si>
    <t>Andersen Press</t>
  </si>
  <si>
    <t>Bloomsbury Publishing</t>
  </si>
  <si>
    <t>William</t>
  </si>
  <si>
    <t>Jamie</t>
  </si>
  <si>
    <t>Smart</t>
  </si>
  <si>
    <t>David Fickling Books</t>
  </si>
  <si>
    <t>Bunny vs Monkey</t>
  </si>
  <si>
    <t>Faber and Faber</t>
  </si>
  <si>
    <t>Frances Lincoln</t>
  </si>
  <si>
    <t>Christine</t>
  </si>
  <si>
    <t>Smith</t>
  </si>
  <si>
    <t>Oxford University Press</t>
  </si>
  <si>
    <t>Raintree</t>
  </si>
  <si>
    <t>Simon &amp; Schuster Ltd</t>
  </si>
  <si>
    <t>Walker Books</t>
  </si>
  <si>
    <t>MY</t>
  </si>
  <si>
    <t>Katie</t>
  </si>
  <si>
    <t>Phil</t>
  </si>
  <si>
    <t>David</t>
  </si>
  <si>
    <t>Long</t>
  </si>
  <si>
    <t>Barrington Stoke</t>
  </si>
  <si>
    <t>What It Was Like to Be...</t>
  </si>
  <si>
    <t>Kalynn</t>
  </si>
  <si>
    <t>Bayron</t>
  </si>
  <si>
    <t>Chicken House</t>
  </si>
  <si>
    <t>Jennifer</t>
  </si>
  <si>
    <t>Moore</t>
  </si>
  <si>
    <t>Eoin</t>
  </si>
  <si>
    <t>Colfer</t>
  </si>
  <si>
    <t>HarperCollins Children's Books</t>
  </si>
  <si>
    <t>Little Tiger Press</t>
  </si>
  <si>
    <t>Macmillan Children's Books</t>
  </si>
  <si>
    <t>John Patrick</t>
  </si>
  <si>
    <t>Green</t>
  </si>
  <si>
    <t>InvestiGators</t>
  </si>
  <si>
    <t>O'Brien Press Ltd.</t>
  </si>
  <si>
    <t>Tom</t>
  </si>
  <si>
    <t>Pushkin</t>
  </si>
  <si>
    <t>Michael</t>
  </si>
  <si>
    <t>Simon &amp; Schuster Children's</t>
  </si>
  <si>
    <t>Welbeck</t>
  </si>
  <si>
    <t>MY+</t>
  </si>
  <si>
    <t>Rachel</t>
  </si>
  <si>
    <t>Scholastic, Inc.</t>
  </si>
  <si>
    <t>UY</t>
  </si>
  <si>
    <t>Mary</t>
  </si>
  <si>
    <t>Hot Key Books</t>
  </si>
  <si>
    <t>Rebecca</t>
  </si>
  <si>
    <t>The Paninis of Pompeii</t>
  </si>
  <si>
    <t>Andy</t>
  </si>
  <si>
    <t>Stanton</t>
  </si>
  <si>
    <t>978-1-4052-9385-3</t>
  </si>
  <si>
    <t>Egmont UK Limited</t>
  </si>
  <si>
    <t>Rilla of Ingleside</t>
  </si>
  <si>
    <t>L.M.</t>
  </si>
  <si>
    <t>Montgomery</t>
  </si>
  <si>
    <t>978-0-349-00451-8</t>
  </si>
  <si>
    <t>Little, Brown &amp; Co.</t>
  </si>
  <si>
    <t>Anne of Green Gables</t>
  </si>
  <si>
    <t>Rainbow Valley</t>
  </si>
  <si>
    <t>978-0-349-00951-3</t>
  </si>
  <si>
    <t>What It Was Like to Be an Ancient Egyptian</t>
  </si>
  <si>
    <t>978-0-00-870053-9</t>
  </si>
  <si>
    <t>Onyeka and the Heroes of the Dawn</t>
  </si>
  <si>
    <t>Tolá</t>
  </si>
  <si>
    <t>Okogwu</t>
  </si>
  <si>
    <t>978-1-3985-2312-8</t>
  </si>
  <si>
    <t>Onyeka</t>
  </si>
  <si>
    <t>Can You Trick a Polygraph?</t>
  </si>
  <si>
    <t>Daisy</t>
  </si>
  <si>
    <t>Hawkins</t>
  </si>
  <si>
    <t>978-1-80047-922-7</t>
  </si>
  <si>
    <t>Ransom Publishing</t>
  </si>
  <si>
    <t>Reading Stars Achieve Phonics</t>
  </si>
  <si>
    <t>Meat-Eating Plants</t>
  </si>
  <si>
    <t>Stephen</t>
  </si>
  <si>
    <t>Rickard</t>
  </si>
  <si>
    <t>978-1-80047-906-7</t>
  </si>
  <si>
    <t>Rosie Frost &amp; the Falcon Queen</t>
  </si>
  <si>
    <t>Geri</t>
  </si>
  <si>
    <t>Halliwell-Horner</t>
  </si>
  <si>
    <t>978-0-7023-2869-5</t>
  </si>
  <si>
    <t>Scholastic Ltd</t>
  </si>
  <si>
    <t>Rosie Frost</t>
  </si>
  <si>
    <t>Spider-Ham: Hollywood May-Ham</t>
  </si>
  <si>
    <t>Steve</t>
  </si>
  <si>
    <t>Foxe</t>
  </si>
  <si>
    <t>978-1-338-80669-4</t>
  </si>
  <si>
    <t>Spider-Ham</t>
  </si>
  <si>
    <t>Fluffy, Flying Seed</t>
  </si>
  <si>
    <t>Auld</t>
  </si>
  <si>
    <t>978-1-916780-07-1</t>
  </si>
  <si>
    <t>Mama Makes Books</t>
  </si>
  <si>
    <t>Start Small, Think Big</t>
  </si>
  <si>
    <t>The Marvellous Granny Jinks and Me</t>
  </si>
  <si>
    <t>Serena</t>
  </si>
  <si>
    <t>Holly</t>
  </si>
  <si>
    <t>978-1-3985-0303-8</t>
  </si>
  <si>
    <t>Granny Jinks</t>
  </si>
  <si>
    <t>The Land of Lost Things</t>
  </si>
  <si>
    <t>Griffiths</t>
  </si>
  <si>
    <t>978-1-0350-4614-0</t>
  </si>
  <si>
    <t>Adventures Unlimited</t>
  </si>
  <si>
    <t>The Spirit Snatcher</t>
  </si>
  <si>
    <t>Cat</t>
  </si>
  <si>
    <t>Gray</t>
  </si>
  <si>
    <t>978-1-80131-004-8</t>
  </si>
  <si>
    <t>Usborne</t>
  </si>
  <si>
    <t>Ali the Great and the Magic Trick Fix</t>
  </si>
  <si>
    <t>Saadia</t>
  </si>
  <si>
    <t>Faruqi</t>
  </si>
  <si>
    <t>978-1-3982-5813-6</t>
  </si>
  <si>
    <t>Ali the Great</t>
  </si>
  <si>
    <t>Ali the Great and Too Many Cooks</t>
  </si>
  <si>
    <t>978-1-3982-5814-3</t>
  </si>
  <si>
    <t>The Indestructible Tom Crean: Heroic Explorer of the Antarctic</t>
  </si>
  <si>
    <t>Thermes</t>
  </si>
  <si>
    <t>978-1-80338-095-7</t>
  </si>
  <si>
    <t>Class Action</t>
  </si>
  <si>
    <t>978-1-0350-1543-6</t>
  </si>
  <si>
    <t>The Boy at the Window: A Ghost Story</t>
  </si>
  <si>
    <t>Lucy</t>
  </si>
  <si>
    <t>Strange</t>
  </si>
  <si>
    <t>978-0-00-871278-5</t>
  </si>
  <si>
    <t>This Is My Brain! A Book on Neurodiversity</t>
  </si>
  <si>
    <t>Elise</t>
  </si>
  <si>
    <t>Gravel</t>
  </si>
  <si>
    <t>978-1-7972-2820-4</t>
  </si>
  <si>
    <t>Chronicle Books</t>
  </si>
  <si>
    <t>Bloodmarked</t>
  </si>
  <si>
    <t>Tracy</t>
  </si>
  <si>
    <t>Deonn</t>
  </si>
  <si>
    <t>978-1-3985-1677-9</t>
  </si>
  <si>
    <t>Legendborn</t>
  </si>
  <si>
    <t>Sports Car Design</t>
  </si>
  <si>
    <t>Mae</t>
  </si>
  <si>
    <t>Respicio</t>
  </si>
  <si>
    <t>978-1-3982-5981-2</t>
  </si>
  <si>
    <t>Sports Car Origins</t>
  </si>
  <si>
    <t>978-1-3982-5982-9</t>
  </si>
  <si>
    <t>Sports Car Racing</t>
  </si>
  <si>
    <t>978-1-3982-5980-5</t>
  </si>
  <si>
    <t>Sports Cars of Tomorrow</t>
  </si>
  <si>
    <t>978-1-3982-5979-9</t>
  </si>
  <si>
    <t>Bunny vs Monkey: The Great Big Glitch!</t>
  </si>
  <si>
    <t>978-1-78845-308-0</t>
  </si>
  <si>
    <t>Karen's Sleepover</t>
  </si>
  <si>
    <t>Katy</t>
  </si>
  <si>
    <t>Farina</t>
  </si>
  <si>
    <t>978-1-338-76254-9</t>
  </si>
  <si>
    <t>Graphix</t>
  </si>
  <si>
    <t>Baby-Sitters Little Sister (Graphix)</t>
  </si>
  <si>
    <t>Work It Lara Bloom</t>
  </si>
  <si>
    <t>Dee</t>
  </si>
  <si>
    <t>Benson</t>
  </si>
  <si>
    <t>978-1-4714-1363-6</t>
  </si>
  <si>
    <t>Lara Bloom</t>
  </si>
  <si>
    <t>The Secret Annexe: The Story of Anne Frank</t>
  </si>
  <si>
    <t>Jill</t>
  </si>
  <si>
    <t>Atkins</t>
  </si>
  <si>
    <t>978-1-80047-910-4</t>
  </si>
  <si>
    <t>Why Do We Drive on Our Side of the Road?</t>
  </si>
  <si>
    <t>978-1-80047-918-0</t>
  </si>
  <si>
    <t>The Sad Ghost Club 4: Find Your Kindred Spirits</t>
  </si>
  <si>
    <t>Lize</t>
  </si>
  <si>
    <t>Meddings</t>
  </si>
  <si>
    <t>978-1-4449-7738-7</t>
  </si>
  <si>
    <t>Hodder Children's Books</t>
  </si>
  <si>
    <t>Sad Ghost Club</t>
  </si>
  <si>
    <t>The Story of Crayons</t>
  </si>
  <si>
    <t>978-1-3982-5888-4</t>
  </si>
  <si>
    <t>Stories of Everyday Things</t>
  </si>
  <si>
    <t>Shockwave</t>
  </si>
  <si>
    <t>Wilbur</t>
  </si>
  <si>
    <t>978-1-84812-857-6</t>
  </si>
  <si>
    <t>Piccadilly Press Ltd</t>
  </si>
  <si>
    <t>Jack Courtney Adventures</t>
  </si>
  <si>
    <t>The Story of Toilet Paper</t>
  </si>
  <si>
    <t>Gloria</t>
  </si>
  <si>
    <t>Koster</t>
  </si>
  <si>
    <t>978-1-3982-5890-7</t>
  </si>
  <si>
    <t>The Story of Trainers</t>
  </si>
  <si>
    <t>978-1-3982-5891-4</t>
  </si>
  <si>
    <t>The Best Eid Ever</t>
  </si>
  <si>
    <t>Sufiya</t>
  </si>
  <si>
    <t>Ahmed</t>
  </si>
  <si>
    <t>978-1-80199-377-7</t>
  </si>
  <si>
    <t>The Weather Girls</t>
  </si>
  <si>
    <t>Sarah</t>
  </si>
  <si>
    <t>Webb</t>
  </si>
  <si>
    <t>978-1-78849-439-7</t>
  </si>
  <si>
    <t>The Haunted Mask (Graphic Novel)</t>
  </si>
  <si>
    <t>Maddi</t>
  </si>
  <si>
    <t>Gonzalez</t>
  </si>
  <si>
    <t>978-1-338-87939-1</t>
  </si>
  <si>
    <t>Goosebumps Graphix</t>
  </si>
  <si>
    <t>The Ivory Key</t>
  </si>
  <si>
    <t>Akshaya</t>
  </si>
  <si>
    <t>Raman</t>
  </si>
  <si>
    <t>978-1-4714-1073-4</t>
  </si>
  <si>
    <t>Ivory Key Duology</t>
  </si>
  <si>
    <t>Rivet Boy</t>
  </si>
  <si>
    <t>Barbara</t>
  </si>
  <si>
    <t>Henderson</t>
  </si>
  <si>
    <t>978-1-911279-22-8</t>
  </si>
  <si>
    <t>Cranachan</t>
  </si>
  <si>
    <t>Four Eids and a Funeral</t>
  </si>
  <si>
    <t>Faridah</t>
  </si>
  <si>
    <t>Ábíké-Íyímidé</t>
  </si>
  <si>
    <t>978-1-80531-297-0</t>
  </si>
  <si>
    <t>Hidden Animal Weapons and Defences</t>
  </si>
  <si>
    <t>Teresa</t>
  </si>
  <si>
    <t>Klepinger</t>
  </si>
  <si>
    <t>978-1-3982-5796-2</t>
  </si>
  <si>
    <t>Shockingly Strange Animal Weapons and Defences</t>
  </si>
  <si>
    <t>Surprising Animal Weapons and Defences</t>
  </si>
  <si>
    <t>978-1-3982-5798-6</t>
  </si>
  <si>
    <t>Hardit Singh Malik: World War One Flying Ace</t>
  </si>
  <si>
    <t>Bali</t>
  </si>
  <si>
    <t>Rai</t>
  </si>
  <si>
    <t>978-0-7023-1174-1</t>
  </si>
  <si>
    <t>Voices</t>
  </si>
  <si>
    <t>Slimy and Smelly Animal Weapons and Defences</t>
  </si>
  <si>
    <t>Mari</t>
  </si>
  <si>
    <t>Bolte</t>
  </si>
  <si>
    <t>978-1-3982-5797-9</t>
  </si>
  <si>
    <t>Sharp and Spiky Animal Weapons and Defences</t>
  </si>
  <si>
    <t>978-1-3982-5795-5</t>
  </si>
  <si>
    <t>Ellie Pillai Is (Almost) in Love</t>
  </si>
  <si>
    <t>Pillainayagam</t>
  </si>
  <si>
    <t>978-0-571-36702-3</t>
  </si>
  <si>
    <t>Ellie Pillai</t>
  </si>
  <si>
    <t>Beanie the Bansheenie</t>
  </si>
  <si>
    <t>978-1-5295-1317-2</t>
  </si>
  <si>
    <t>The Wrong Shoes</t>
  </si>
  <si>
    <t>Percival</t>
  </si>
  <si>
    <t>978-1-3985-2712-6</t>
  </si>
  <si>
    <t>The Secret of Golden Island</t>
  </si>
  <si>
    <t>Natasha</t>
  </si>
  <si>
    <t>Farrant</t>
  </si>
  <si>
    <t>978-0-571-38250-7</t>
  </si>
  <si>
    <t>The Red Scrolls of Magic</t>
  </si>
  <si>
    <t>Cassandra</t>
  </si>
  <si>
    <t>Clare</t>
  </si>
  <si>
    <t>978-1-4711-6213-8</t>
  </si>
  <si>
    <t>Eldest Curses</t>
  </si>
  <si>
    <t>Gruff Justice</t>
  </si>
  <si>
    <t>Ross</t>
  </si>
  <si>
    <t>978-1-80090-252-7</t>
  </si>
  <si>
    <t>Four Eyes</t>
  </si>
  <si>
    <t>Rex</t>
  </si>
  <si>
    <t>Ogle</t>
  </si>
  <si>
    <t>978-1-338-57496-8</t>
  </si>
  <si>
    <t>The Boy I Love</t>
  </si>
  <si>
    <t>Hussey</t>
  </si>
  <si>
    <t>978-1-83913-482-1</t>
  </si>
  <si>
    <t>Sky</t>
  </si>
  <si>
    <t>978-1-78895-658-1</t>
  </si>
  <si>
    <t>Be More Dog</t>
  </si>
  <si>
    <t>Caroline</t>
  </si>
  <si>
    <t>Crowe</t>
  </si>
  <si>
    <t>978-1-78250-832-8</t>
  </si>
  <si>
    <t>Floris Books</t>
  </si>
  <si>
    <t>Snail in Space</t>
  </si>
  <si>
    <t>Bright</t>
  </si>
  <si>
    <t>978-1-4711-9946-2</t>
  </si>
  <si>
    <t>A Wild Walk to School</t>
  </si>
  <si>
    <t>Cobb</t>
  </si>
  <si>
    <t>978-1-5290-5132-2</t>
  </si>
  <si>
    <t>Disco Danger</t>
  </si>
  <si>
    <t>Shawn</t>
  </si>
  <si>
    <t>Pryor</t>
  </si>
  <si>
    <t>978-1-3982-5782-5</t>
  </si>
  <si>
    <t>Gamer</t>
  </si>
  <si>
    <t>Making Friends: Together Forever</t>
  </si>
  <si>
    <t>Kristen</t>
  </si>
  <si>
    <t>Gudsnuk</t>
  </si>
  <si>
    <t>978-1-338-63082-4</t>
  </si>
  <si>
    <t>Making Friends (Graphix)</t>
  </si>
  <si>
    <t>Mooncat and Me</t>
  </si>
  <si>
    <t>Lydia</t>
  </si>
  <si>
    <t>Corry</t>
  </si>
  <si>
    <t>978-1-5290-4869-8</t>
  </si>
  <si>
    <t>Two Hoots</t>
  </si>
  <si>
    <t>Rock ‘n' Roll Rabbits</t>
  </si>
  <si>
    <t>Izy</t>
  </si>
  <si>
    <t>Penguin</t>
  </si>
  <si>
    <t>978-1-83511-023-2</t>
  </si>
  <si>
    <t>Maverick Arts Publishing</t>
  </si>
  <si>
    <t>Maverick Fusion</t>
  </si>
  <si>
    <t>Oh What a Knight!</t>
  </si>
  <si>
    <t>Maz</t>
  </si>
  <si>
    <t>Evans</t>
  </si>
  <si>
    <t>978-1-913696-89-4</t>
  </si>
  <si>
    <t>Gods Squad</t>
  </si>
  <si>
    <t>Royal Blood</t>
  </si>
  <si>
    <t>Aimée</t>
  </si>
  <si>
    <t>Carter</t>
  </si>
  <si>
    <t>978-1-80370-172-1</t>
  </si>
  <si>
    <t>The Christmas Truce of World War I</t>
  </si>
  <si>
    <t>Nel</t>
  </si>
  <si>
    <t>Yomtov</t>
  </si>
  <si>
    <t>978-1-3982-5831-0</t>
  </si>
  <si>
    <t>Graphic Library; Great Moments in History</t>
  </si>
  <si>
    <t>Clever Crow</t>
  </si>
  <si>
    <t>Chris</t>
  </si>
  <si>
    <t>Butterworth</t>
  </si>
  <si>
    <t>978-1-4063-8033-0</t>
  </si>
  <si>
    <t>Rage of the Robot Rats</t>
  </si>
  <si>
    <t>Amanda</t>
  </si>
  <si>
    <t>Brandon</t>
  </si>
  <si>
    <t>978-1-83511-022-5</t>
  </si>
  <si>
    <t>Beti and the Little Round House</t>
  </si>
  <si>
    <t>Atinuke</t>
  </si>
  <si>
    <t>978-1-4063-8243-3</t>
  </si>
  <si>
    <t>The Barnabus Project</t>
  </si>
  <si>
    <t>Terry</t>
  </si>
  <si>
    <t>Fan</t>
  </si>
  <si>
    <t>978-0-7112-4945-5</t>
  </si>
  <si>
    <t>Ghost and Zombie and the Curse of Living</t>
  </si>
  <si>
    <t>W.G.</t>
  </si>
  <si>
    <t>White</t>
  </si>
  <si>
    <t>978-1-83511-021-8</t>
  </si>
  <si>
    <t>Kristy and the Walking Disaster (Graphic Novel)</t>
  </si>
  <si>
    <t>Ellen</t>
  </si>
  <si>
    <t>Crenshaw</t>
  </si>
  <si>
    <t>978-1-338-83555-7</t>
  </si>
  <si>
    <t>Baby-Sitters Club (Graphix)</t>
  </si>
  <si>
    <t>The Bridges</t>
  </si>
  <si>
    <t>978-1-3985-1508-6</t>
  </si>
  <si>
    <t>Kitty Quest</t>
  </si>
  <si>
    <t>Corbett</t>
  </si>
  <si>
    <t>978-1-3985-0470-7</t>
  </si>
  <si>
    <t>Skunk! Skedaddle!</t>
  </si>
  <si>
    <t>Peter</t>
  </si>
  <si>
    <t>Bently</t>
  </si>
  <si>
    <t>978-1-83913-171-4</t>
  </si>
  <si>
    <t>Loki: A Bad God's Guide to Making Enemies</t>
  </si>
  <si>
    <t>Louie</t>
  </si>
  <si>
    <t>Stowell</t>
  </si>
  <si>
    <t>978-1-5295-2743-8</t>
  </si>
  <si>
    <t>Loki: A Bad God's Guide</t>
  </si>
  <si>
    <t>Emba Oak and the Terrible Tomorrows</t>
  </si>
  <si>
    <t>Jenny</t>
  </si>
  <si>
    <t>978-1-84886-893-9</t>
  </si>
  <si>
    <t>Emba Oak Series</t>
  </si>
  <si>
    <t>Cybercard Slam</t>
  </si>
  <si>
    <t>978-1-3982-5779-5</t>
  </si>
  <si>
    <t>Aaron Slater, Illustrator</t>
  </si>
  <si>
    <t>Andrea</t>
  </si>
  <si>
    <t>Beaty</t>
  </si>
  <si>
    <t>978-1-4197-5396-1</t>
  </si>
  <si>
    <t>Questioneers</t>
  </si>
  <si>
    <t>Amazing Octopus: Creature From an Unknown World</t>
  </si>
  <si>
    <t>Stavaric</t>
  </si>
  <si>
    <t>978-1-78269-424-3</t>
  </si>
  <si>
    <t>Reckless</t>
  </si>
  <si>
    <t>Lauren</t>
  </si>
  <si>
    <t>Roberts</t>
  </si>
  <si>
    <t>978-1-3985-3012-6</t>
  </si>
  <si>
    <t>Powerless</t>
  </si>
  <si>
    <t>Ellie Pillai Is Not Done Yet</t>
  </si>
  <si>
    <t>978-0-571-38725-0</t>
  </si>
  <si>
    <t>Movie Menace</t>
  </si>
  <si>
    <t>978-1-3982-5781-8</t>
  </si>
  <si>
    <t>The First Cat in Space and the Soup of Doom</t>
  </si>
  <si>
    <t>Mac</t>
  </si>
  <si>
    <t>Barnett</t>
  </si>
  <si>
    <t>978-0-06-308411-7</t>
  </si>
  <si>
    <t>Katherine Tegen Books</t>
  </si>
  <si>
    <t>First Cat in Space</t>
  </si>
  <si>
    <t>One Chance Dance</t>
  </si>
  <si>
    <t>Efua</t>
  </si>
  <si>
    <t>Traoré</t>
  </si>
  <si>
    <t>978-1-915026-50-7</t>
  </si>
  <si>
    <t>Milo's Monster</t>
  </si>
  <si>
    <t>978-1-5266-1301-1</t>
  </si>
  <si>
    <t>Big Bright Feelings</t>
  </si>
  <si>
    <t>Lewis Hamilton: Racing Champion</t>
  </si>
  <si>
    <t>Ryan G.</t>
  </si>
  <si>
    <t>Van Cleave</t>
  </si>
  <si>
    <t>978-1-3982-5950-8</t>
  </si>
  <si>
    <t>Sports Illustrated Kids Stars of Sports</t>
  </si>
  <si>
    <t>The Last Dragon</t>
  </si>
  <si>
    <t>Polly</t>
  </si>
  <si>
    <t>Ho-Yen</t>
  </si>
  <si>
    <t>978-1-913311-61-2</t>
  </si>
  <si>
    <t>Knights Of</t>
  </si>
  <si>
    <t>Gordon the Meanest Goose on Earth</t>
  </si>
  <si>
    <t>Alex</t>
  </si>
  <si>
    <t>Latimer</t>
  </si>
  <si>
    <t>978-0-19-278865-8</t>
  </si>
  <si>
    <t>How to Stop the End of the World</t>
  </si>
  <si>
    <t>Mitchell</t>
  </si>
  <si>
    <t>978-0-00-859714-6</t>
  </si>
  <si>
    <t>Race of Wonders</t>
  </si>
  <si>
    <t>Bell</t>
  </si>
  <si>
    <t>978-1-5295-0614-3</t>
  </si>
  <si>
    <t>Magicalia</t>
  </si>
  <si>
    <t>The Lip-Sync Scandal</t>
  </si>
  <si>
    <t>Deen</t>
  </si>
  <si>
    <t>978-1-3982-5963-8</t>
  </si>
  <si>
    <t>Cyber Sleuths</t>
  </si>
  <si>
    <t>The Sasquatch Suspect</t>
  </si>
  <si>
    <t>Thomas Kingsley</t>
  </si>
  <si>
    <t>Troupe</t>
  </si>
  <si>
    <t>978-1-3982-5964-5</t>
  </si>
  <si>
    <t>The Super Berries Scam</t>
  </si>
  <si>
    <t>978-1-3982-5966-9</t>
  </si>
  <si>
    <t>The New Girl</t>
  </si>
  <si>
    <t>Calin</t>
  </si>
  <si>
    <t>978-1-338-76245-7</t>
  </si>
  <si>
    <t>The Great Phoenix of London</t>
  </si>
  <si>
    <t>Lindsay</t>
  </si>
  <si>
    <t>Galvin</t>
  </si>
  <si>
    <t>978-1-915026-97-2</t>
  </si>
  <si>
    <t>Pizza and Taco: Too Cool for School</t>
  </si>
  <si>
    <t>Shaskan</t>
  </si>
  <si>
    <t>978-1-338-86708-4</t>
  </si>
  <si>
    <t>Pizza and Taco</t>
  </si>
  <si>
    <t>The Lost Caves</t>
  </si>
  <si>
    <t>Burns</t>
  </si>
  <si>
    <t>978-1-78837-883-3</t>
  </si>
  <si>
    <t>Badger Publishing</t>
  </si>
  <si>
    <t>Wow! Fiction</t>
  </si>
  <si>
    <t>A Storm of Dragons</t>
  </si>
  <si>
    <t>Rudd</t>
  </si>
  <si>
    <t>978-1-78837-877-2</t>
  </si>
  <si>
    <t>DinoStrike</t>
  </si>
  <si>
    <t>978-1-78837-874-1</t>
  </si>
  <si>
    <t>School of Cons</t>
  </si>
  <si>
    <t>Jamo</t>
  </si>
  <si>
    <t>Bullock</t>
  </si>
  <si>
    <t>978-1-78837-871-0</t>
  </si>
  <si>
    <t>Wheeler Dealer</t>
  </si>
  <si>
    <t>Nicola</t>
  </si>
  <si>
    <t>Senior</t>
  </si>
  <si>
    <t>978-1-78837-882-6</t>
  </si>
  <si>
    <t>Desert Horse</t>
  </si>
  <si>
    <t>Karen</t>
  </si>
  <si>
    <t>Moncrieffe</t>
  </si>
  <si>
    <t>978-1-78837-876-5</t>
  </si>
  <si>
    <t>Child of Fire</t>
  </si>
  <si>
    <t>Ivy</t>
  </si>
  <si>
    <t>Napp</t>
  </si>
  <si>
    <t>978-1-78837-873-4</t>
  </si>
  <si>
    <t>The Last Zeppelin</t>
  </si>
  <si>
    <t>Littleson</t>
  </si>
  <si>
    <t>978-1-78837-881-9</t>
  </si>
  <si>
    <t>Gods &amp; Chocolate</t>
  </si>
  <si>
    <t>Marcia</t>
  </si>
  <si>
    <t>978-1-78837-841-3</t>
  </si>
  <si>
    <t>Little Bang</t>
  </si>
  <si>
    <t>Kelly</t>
  </si>
  <si>
    <t>McCaughrain</t>
  </si>
  <si>
    <t>978-1-4063-7572-5</t>
  </si>
  <si>
    <t>Stolen</t>
  </si>
  <si>
    <t>Reba</t>
  </si>
  <si>
    <t>Khatun</t>
  </si>
  <si>
    <t>978-1-78837-831-4</t>
  </si>
  <si>
    <t>Mr. Wolf's Class</t>
  </si>
  <si>
    <t>Aron Nels</t>
  </si>
  <si>
    <t>Steinke</t>
  </si>
  <si>
    <t>978-1-338-04768-4</t>
  </si>
  <si>
    <t>Brick by Brick</t>
  </si>
  <si>
    <t>Cath</t>
  </si>
  <si>
    <t>Jones</t>
  </si>
  <si>
    <t>978-1-78837-830-7</t>
  </si>
  <si>
    <t>Twelve Bones</t>
  </si>
  <si>
    <t>Rosie</t>
  </si>
  <si>
    <t>Talbot</t>
  </si>
  <si>
    <t>978-0-7023-2533-5</t>
  </si>
  <si>
    <t>Sixteen Souls</t>
  </si>
  <si>
    <t>The Ghost Post</t>
  </si>
  <si>
    <t>Louisa</t>
  </si>
  <si>
    <t>Glancy</t>
  </si>
  <si>
    <t>978-1-78837-878-9</t>
  </si>
  <si>
    <t>For the Love of Sharks</t>
  </si>
  <si>
    <t>Abbie</t>
  </si>
  <si>
    <t>Fox</t>
  </si>
  <si>
    <t>978-1-78837-879-6</t>
  </si>
  <si>
    <t>Sleep Like Death</t>
  </si>
  <si>
    <t>978-1-5266-4109-0</t>
  </si>
  <si>
    <t>The Butterfly Assassin</t>
  </si>
  <si>
    <t>Finn</t>
  </si>
  <si>
    <t>Longman</t>
  </si>
  <si>
    <t>978-1-3985-0734-0</t>
  </si>
  <si>
    <t>Betty the Yeti and the Garden Gift</t>
  </si>
  <si>
    <t>Mandy R.</t>
  </si>
  <si>
    <t>Marx</t>
  </si>
  <si>
    <t>978-1-3982-5815-0</t>
  </si>
  <si>
    <t>Betty the Yeti and the Ghostly Shadows</t>
  </si>
  <si>
    <t>978-1-3982-5816-7</t>
  </si>
  <si>
    <t>Betty the Yeti Is Afraid of Teddy</t>
  </si>
  <si>
    <t>978-1-3982-5817-4</t>
  </si>
  <si>
    <t>Betty the Yeti Is Too Sweaty</t>
  </si>
  <si>
    <t>978-1-3982-5818-1</t>
  </si>
  <si>
    <t>48 Hours in Sydney</t>
  </si>
  <si>
    <t>Russ</t>
  </si>
  <si>
    <t>978-0-7023-2735-3</t>
  </si>
  <si>
    <t>Striders</t>
  </si>
  <si>
    <t>Amazing Animals</t>
  </si>
  <si>
    <t>Jilly</t>
  </si>
  <si>
    <t>Hunt</t>
  </si>
  <si>
    <t>978-0-7023-2731-5</t>
  </si>
  <si>
    <t>Amazing Caves</t>
  </si>
  <si>
    <t>978-0-7023-2729-2</t>
  </si>
  <si>
    <t>Ships in the Deep</t>
  </si>
  <si>
    <t>978-0-7023-2725-4</t>
  </si>
  <si>
    <t>Up in the Peaks</t>
  </si>
  <si>
    <t>978-0-7023-2727-8</t>
  </si>
  <si>
    <t>Rebel Fire</t>
  </si>
  <si>
    <t>Ann Sei</t>
  </si>
  <si>
    <t>Lin</t>
  </si>
  <si>
    <t>978-1-4063-9960-8</t>
  </si>
  <si>
    <t>Rebel Skies Trilogy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</si>
</sst>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textRotation="90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5" fontId="0" fillId="0" borderId="0" xfId="0" applyNumberFormat="1" applyAlignment="1">
      <alignment wrapText="1"/>
    </xf>
    <xf numFmtId="15" fontId="0" fillId="0" borderId="0" xfId="0" applyNumberFormat="1" applyAlignment="1">
      <alignment horizontal="center"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center" textRotation="90" wrapText="1"/>
    </xf>
    <xf numFmtId="15" fontId="0" fillId="0" borderId="0" xfId="0" applyNumberFormat="1" applyAlignment="1">
      <alignment horizontal="center" textRotation="90" wrapText="1"/>
    </xf>
    <xf numFmtId="14" fontId="0" fillId="0" borderId="0" xfId="0" applyNumberFormat="1" applyAlignment="1">
      <alignment horizontal="center" textRotation="90" wrapText="1"/>
    </xf>
    <xf numFmtId="0" fontId="1" fillId="0" borderId="0" xfId="0" applyFont="1" applyAlignment="1">
      <alignment wrapText="1"/>
    </xf>
  </cellXfs>
  <cellStyles count="1">
    <cellStyle name="Normal" xfId="0" builtinId="0"/>
  </cellStyles>
  <dxfs count="19"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numFmt numFmtId="19" formatCode="m/d/yyyy"/>
      <alignment vertical="bottom" textRotation="0" wrapText="1" indent="0" justifyLastLine="0" shrinkToFit="0" readingOrder="0"/>
    </dxf>
    <dxf>
      <numFmt numFmtId="20" formatCode="d\-mmm\-yy"/>
      <alignment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numFmt numFmtId="20" formatCode="d\-mmm\-yy"/>
      <alignment horizontal="center" vertical="bottom" textRotation="0" wrapText="1" indent="0" justifyLastLine="0" shrinkToFit="0" readingOrder="0"/>
    </dxf>
    <dxf>
      <numFmt numFmtId="20" formatCode="d\-mmm\-yy"/>
      <alignment vertical="bottom" textRotation="0" wrapText="1" indent="0" justifyLastLine="0" shrinkToFit="0" readingOrder="0"/>
    </dxf>
    <dxf>
      <numFmt numFmtId="20" formatCode="d\-mmm\-yy"/>
      <alignment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center" vertical="bottom" textRotation="90" wrapText="1" indent="0" justifyLastLine="0" shrinkToFit="0" readingOrder="0"/>
    </dxf>
    <dxf>
      <fill>
        <patternFill>
          <bgColor theme="0"/>
        </patternFill>
      </fill>
    </dxf>
    <dxf>
      <fill>
        <patternFill>
          <bgColor rgb="FFD8F0F5"/>
        </patternFill>
      </fill>
    </dxf>
    <dxf>
      <font>
        <color theme="0"/>
      </font>
      <fill>
        <patternFill>
          <bgColor rgb="FF005793"/>
        </patternFill>
      </fill>
      <border>
        <left style="medium">
          <color rgb="FF555555"/>
        </left>
        <right style="medium">
          <color rgb="FF555555"/>
        </right>
        <top style="medium">
          <color rgb="FF555555"/>
        </top>
        <bottom style="medium">
          <color rgb="FF555555"/>
        </bottom>
        <vertical style="thin">
          <color rgb="FF555555"/>
        </vertical>
      </border>
    </dxf>
    <dxf>
      <border>
        <left style="medium">
          <color rgb="FF555555"/>
        </left>
        <right style="medium">
          <color rgb="FF555555"/>
        </right>
        <top style="medium">
          <color rgb="FF555555"/>
        </top>
        <bottom style="medium">
          <color rgb="FF555555"/>
        </bottom>
        <vertical style="thin">
          <color theme="0" tint="-0.34998626667073579"/>
        </vertical>
        <horizontal style="thin">
          <color theme="0" tint="-0.34998626667073579"/>
        </horizontal>
      </border>
    </dxf>
  </dxfs>
  <tableStyles count="1" defaultTableStyle="TableStyleMedium9" defaultPivotStyle="PivotStyleLight16">
    <tableStyle name="Table Style 1" pivot="0" count="4" xr9:uid="{00000000-0011-0000-FFFF-FFFF00000000}">
      <tableStyleElement type="wholeTable" dxfId="18"/>
      <tableStyleElement type="headerRow" dxfId="17"/>
      <tableStyleElement type="firstRowStripe" dxfId="16"/>
      <tableStyleElement type="secondRowStripe" dxfId="15"/>
    </tableStyle>
  </tableStyles>
  <colors>
    <mruColors>
      <color rgb="FFD8F0F5"/>
      <color rgb="FF15F0F5"/>
      <color rgb="FF005793"/>
      <color rgb="FFD8EC83"/>
      <color rgb="FF90E0F0"/>
      <color rgb="FF555555"/>
      <color rgb="FFFEE4CD"/>
      <color rgb="FFFDC89B"/>
      <color rgb="FFF897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F9763D-9D5D-4AC4-A575-626B292E5E88}" name="QuizData" displayName="QuizData" ref="A3:M126" totalsRowShown="0" headerRowDxfId="14" dataDxfId="0">
  <autoFilter ref="A3:M126" xr:uid="{2CF9763D-9D5D-4AC4-A575-626B292E5E88}"/>
  <sortState xmlns:xlrd2="http://schemas.microsoft.com/office/spreadsheetml/2017/richdata2" ref="A4:M126">
    <sortCondition ref="J4:J126"/>
    <sortCondition ref="I4:I126"/>
    <sortCondition ref="M4:M126"/>
  </sortState>
  <tableColumns count="13">
    <tableColumn id="2" xr3:uid="{AE8B9038-4930-4BEE-A96A-C45528031221}" name="Quiz #" dataDxfId="13"/>
    <tableColumn id="4" xr3:uid="{7C01B4E4-9F0B-4C46-9AE0-9C04E026BE2D}" name="Quiz Type" dataDxfId="12"/>
    <tableColumn id="14" xr3:uid="{01F636A1-1F59-425F-BF16-8DBC8B9BB994}" name="Fiction / Non" dataDxfId="11"/>
    <tableColumn id="15" xr3:uid="{FBF98CEC-9F86-4E72-89CC-BF551C198E72}" name="Title" dataDxfId="10"/>
    <tableColumn id="16" xr3:uid="{B4D749FF-FBA6-43C7-A8F6-11EDAB9E2722}" name="AuthorFN" dataDxfId="9"/>
    <tableColumn id="17" xr3:uid="{874760EB-6FD6-4C63-9244-6395C6AF96A3}" name="Author" dataDxfId="8">
      <calculatedColumnFormula>CONCATENATE(QuizData[[#This Row],[AuthorFN]]," ",QuizData[[#This Row],[AuthorLN]])</calculatedColumnFormula>
    </tableColumn>
    <tableColumn id="18" xr3:uid="{64527A81-75C3-4229-8B80-028C2F4E3B57}" name="AuthorLN" dataDxfId="7"/>
    <tableColumn id="20" xr3:uid="{D7FEC192-C680-42B9-8A24-1A0727F71A4B}" name="ISBN" dataDxfId="6"/>
    <tableColumn id="24" xr3:uid="{B3A31765-2DA4-429F-A9E2-544DECA9BE23}" name="Publisher" dataDxfId="5"/>
    <tableColumn id="29" xr3:uid="{99BC07E2-8F23-4A8C-BC06-2AE02B6F24D6}" name="Interest Level" dataDxfId="4"/>
    <tableColumn id="33" xr3:uid="{988520DB-5A66-46B5-9D36-6AA1F01EFDDC}" name="Points" dataDxfId="3"/>
    <tableColumn id="34" xr3:uid="{D890907A-1177-4913-ABA5-EF18BEBB32E6}" name="Book Level" dataDxfId="2"/>
    <tableColumn id="38" xr3:uid="{2E0AAF9D-BB92-41C6-8DDA-9F4209ED2EC4}" name="Series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5"/>
  <sheetViews>
    <sheetView tabSelected="1" view="pageLayout" zoomScaleNormal="100" workbookViewId="0">
      <selection activeCell="I14" sqref="I14"/>
    </sheetView>
  </sheetViews>
  <sheetFormatPr defaultColWidth="9.140625" defaultRowHeight="15" x14ac:dyDescent="0.25"/>
  <cols>
    <col min="1" max="1" width="8" style="1" customWidth="1"/>
    <col min="2" max="2" width="5.28515625" style="1" customWidth="1"/>
    <col min="3" max="3" width="4.85546875" style="1" customWidth="1"/>
    <col min="4" max="4" width="27.28515625" style="1" customWidth="1"/>
    <col min="5" max="5" width="0" style="1" hidden="1" customWidth="1"/>
    <col min="6" max="6" width="18" style="1" customWidth="1"/>
    <col min="7" max="7" width="15.42578125" style="1" hidden="1" customWidth="1"/>
    <col min="8" max="8" width="17" style="1" bestFit="1" customWidth="1"/>
    <col min="9" max="9" width="24.7109375" style="1" customWidth="1"/>
    <col min="10" max="11" width="5.42578125" style="1" customWidth="1"/>
    <col min="12" max="12" width="5.140625" style="1" customWidth="1"/>
    <col min="13" max="13" width="21" style="1" customWidth="1"/>
    <col min="14" max="16384" width="9.140625" style="1"/>
  </cols>
  <sheetData>
    <row r="1" spans="1:13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s="2" customFormat="1" ht="72" x14ac:dyDescent="0.25">
      <c r="A3" s="8" t="s">
        <v>1</v>
      </c>
      <c r="B3" s="8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  <c r="H3" s="8" t="s">
        <v>8</v>
      </c>
      <c r="I3" s="9" t="s">
        <v>9</v>
      </c>
      <c r="J3" s="10" t="s">
        <v>10</v>
      </c>
      <c r="K3" s="8" t="s">
        <v>11</v>
      </c>
      <c r="L3" s="8" t="s">
        <v>12</v>
      </c>
      <c r="M3" s="8" t="s">
        <v>13</v>
      </c>
    </row>
    <row r="4" spans="1:13" customFormat="1" x14ac:dyDescent="0.25">
      <c r="A4" s="1">
        <v>270825</v>
      </c>
      <c r="B4" s="3" t="s">
        <v>14</v>
      </c>
      <c r="C4" s="4" t="s">
        <v>18</v>
      </c>
      <c r="D4" s="4" t="s">
        <v>367</v>
      </c>
      <c r="E4" s="5" t="s">
        <v>368</v>
      </c>
      <c r="F4" s="5" t="str">
        <f>CONCATENATE(QuizData[[#This Row],[AuthorFN]]," ",QuizData[[#This Row],[AuthorLN]])</f>
        <v>Andrea Beaty</v>
      </c>
      <c r="G4" s="6" t="s">
        <v>369</v>
      </c>
      <c r="H4" s="3" t="s">
        <v>370</v>
      </c>
      <c r="I4" s="5" t="s">
        <v>16</v>
      </c>
      <c r="J4" s="7" t="s">
        <v>17</v>
      </c>
      <c r="K4" s="3">
        <v>0.5</v>
      </c>
      <c r="L4" s="1">
        <v>4.0999999999999996</v>
      </c>
      <c r="M4" s="1" t="s">
        <v>371</v>
      </c>
    </row>
    <row r="5" spans="1:13" customFormat="1" x14ac:dyDescent="0.25">
      <c r="A5" s="1">
        <v>270819</v>
      </c>
      <c r="B5" s="3" t="s">
        <v>14</v>
      </c>
      <c r="C5" s="4" t="s">
        <v>18</v>
      </c>
      <c r="D5" s="4" t="s">
        <v>352</v>
      </c>
      <c r="E5" s="5" t="s">
        <v>353</v>
      </c>
      <c r="F5" s="5" t="str">
        <f>CONCATENATE(QuizData[[#This Row],[AuthorFN]]," ",QuizData[[#This Row],[AuthorLN]])</f>
        <v>Peter Bently</v>
      </c>
      <c r="G5" s="6" t="s">
        <v>354</v>
      </c>
      <c r="H5" s="3" t="s">
        <v>355</v>
      </c>
      <c r="I5" s="5" t="s">
        <v>19</v>
      </c>
      <c r="J5" s="7" t="s">
        <v>17</v>
      </c>
      <c r="K5" s="3">
        <v>0.5</v>
      </c>
      <c r="L5" s="1">
        <v>3</v>
      </c>
      <c r="M5" s="1"/>
    </row>
    <row r="6" spans="1:13" customFormat="1" x14ac:dyDescent="0.25">
      <c r="A6" s="1">
        <v>270793</v>
      </c>
      <c r="B6" s="3" t="s">
        <v>14</v>
      </c>
      <c r="C6" s="4" t="s">
        <v>18</v>
      </c>
      <c r="D6" s="4" t="s">
        <v>265</v>
      </c>
      <c r="E6" s="5" t="s">
        <v>266</v>
      </c>
      <c r="F6" s="5" t="str">
        <f>CONCATENATE(QuizData[[#This Row],[AuthorFN]]," ",QuizData[[#This Row],[AuthorLN]])</f>
        <v>Ross Montgomery</v>
      </c>
      <c r="G6" s="6" t="s">
        <v>74</v>
      </c>
      <c r="H6" s="3" t="s">
        <v>267</v>
      </c>
      <c r="I6" s="5" t="s">
        <v>39</v>
      </c>
      <c r="J6" s="7" t="s">
        <v>17</v>
      </c>
      <c r="K6" s="3">
        <v>0.5</v>
      </c>
      <c r="L6" s="1">
        <v>3.5</v>
      </c>
      <c r="M6" s="1"/>
    </row>
    <row r="7" spans="1:13" customFormat="1" x14ac:dyDescent="0.25">
      <c r="A7" s="1">
        <v>270832</v>
      </c>
      <c r="B7" s="3" t="s">
        <v>14</v>
      </c>
      <c r="C7" s="4" t="s">
        <v>18</v>
      </c>
      <c r="D7" s="4" t="s">
        <v>394</v>
      </c>
      <c r="E7" s="5" t="s">
        <v>55</v>
      </c>
      <c r="F7" s="5" t="str">
        <f>CONCATENATE(QuizData[[#This Row],[AuthorFN]]," ",QuizData[[#This Row],[AuthorLN]])</f>
        <v>Tom Percival</v>
      </c>
      <c r="G7" s="6" t="s">
        <v>254</v>
      </c>
      <c r="H7" s="3" t="s">
        <v>395</v>
      </c>
      <c r="I7" s="5" t="s">
        <v>20</v>
      </c>
      <c r="J7" s="7" t="s">
        <v>17</v>
      </c>
      <c r="K7" s="3">
        <v>0.5</v>
      </c>
      <c r="L7" s="1">
        <v>3.2</v>
      </c>
      <c r="M7" s="1" t="s">
        <v>396</v>
      </c>
    </row>
    <row r="8" spans="1:13" customFormat="1" x14ac:dyDescent="0.25">
      <c r="A8" s="1">
        <v>270772</v>
      </c>
      <c r="B8" s="3" t="s">
        <v>14</v>
      </c>
      <c r="C8" s="4" t="s">
        <v>18</v>
      </c>
      <c r="D8" s="4" t="s">
        <v>202</v>
      </c>
      <c r="E8" s="5" t="s">
        <v>203</v>
      </c>
      <c r="F8" s="5" t="str">
        <f>CONCATENATE(QuizData[[#This Row],[AuthorFN]]," ",QuizData[[#This Row],[AuthorLN]])</f>
        <v>Sufiya Ahmed</v>
      </c>
      <c r="G8" s="6" t="s">
        <v>204</v>
      </c>
      <c r="H8" s="3" t="s">
        <v>205</v>
      </c>
      <c r="I8" s="5" t="s">
        <v>20</v>
      </c>
      <c r="J8" s="7" t="s">
        <v>17</v>
      </c>
      <c r="K8" s="3">
        <v>0.5</v>
      </c>
      <c r="L8" s="1">
        <v>3.7</v>
      </c>
      <c r="M8" s="1"/>
    </row>
    <row r="9" spans="1:13" customFormat="1" ht="30" x14ac:dyDescent="0.25">
      <c r="A9" s="1">
        <v>270748</v>
      </c>
      <c r="B9" s="3" t="s">
        <v>14</v>
      </c>
      <c r="C9" s="4" t="s">
        <v>18</v>
      </c>
      <c r="D9" s="4" t="s">
        <v>163</v>
      </c>
      <c r="E9" s="5" t="s">
        <v>22</v>
      </c>
      <c r="F9" s="5" t="str">
        <f>CONCATENATE(QuizData[[#This Row],[AuthorFN]]," ",QuizData[[#This Row],[AuthorLN]])</f>
        <v>Jamie Smart</v>
      </c>
      <c r="G9" s="6" t="s">
        <v>23</v>
      </c>
      <c r="H9" s="3" t="s">
        <v>164</v>
      </c>
      <c r="I9" s="5" t="s">
        <v>24</v>
      </c>
      <c r="J9" s="7" t="s">
        <v>17</v>
      </c>
      <c r="K9" s="3">
        <v>2</v>
      </c>
      <c r="L9" s="1">
        <v>2.9</v>
      </c>
      <c r="M9" s="1" t="s">
        <v>25</v>
      </c>
    </row>
    <row r="10" spans="1:13" customFormat="1" x14ac:dyDescent="0.25">
      <c r="A10" s="1">
        <v>270797</v>
      </c>
      <c r="B10" s="3" t="s">
        <v>14</v>
      </c>
      <c r="C10" s="4" t="s">
        <v>18</v>
      </c>
      <c r="D10" s="4" t="s">
        <v>277</v>
      </c>
      <c r="E10" s="5" t="s">
        <v>278</v>
      </c>
      <c r="F10" s="5" t="str">
        <f>CONCATENATE(QuizData[[#This Row],[AuthorFN]]," ",QuizData[[#This Row],[AuthorLN]])</f>
        <v>Caroline Crowe</v>
      </c>
      <c r="G10" s="6" t="s">
        <v>279</v>
      </c>
      <c r="H10" s="3" t="s">
        <v>280</v>
      </c>
      <c r="I10" s="5" t="s">
        <v>281</v>
      </c>
      <c r="J10" s="7" t="s">
        <v>17</v>
      </c>
      <c r="K10" s="3">
        <v>0.5</v>
      </c>
      <c r="L10" s="1">
        <v>2.2000000000000002</v>
      </c>
      <c r="M10" s="1"/>
    </row>
    <row r="11" spans="1:13" customFormat="1" x14ac:dyDescent="0.25">
      <c r="A11" s="1">
        <v>270813</v>
      </c>
      <c r="B11" s="3" t="s">
        <v>14</v>
      </c>
      <c r="C11" s="4" t="s">
        <v>18</v>
      </c>
      <c r="D11" s="4" t="s">
        <v>334</v>
      </c>
      <c r="E11" s="5" t="s">
        <v>335</v>
      </c>
      <c r="F11" s="5" t="str">
        <f>CONCATENATE(QuizData[[#This Row],[AuthorFN]]," ",QuizData[[#This Row],[AuthorLN]])</f>
        <v>Terry Fan</v>
      </c>
      <c r="G11" s="6" t="s">
        <v>336</v>
      </c>
      <c r="H11" s="3" t="s">
        <v>337</v>
      </c>
      <c r="I11" s="5" t="s">
        <v>27</v>
      </c>
      <c r="J11" s="7" t="s">
        <v>17</v>
      </c>
      <c r="K11" s="3">
        <v>0.5</v>
      </c>
      <c r="L11" s="1">
        <v>3.4</v>
      </c>
      <c r="M11" s="1"/>
    </row>
    <row r="12" spans="1:13" customFormat="1" x14ac:dyDescent="0.25">
      <c r="A12" s="1">
        <v>270866</v>
      </c>
      <c r="B12" s="3" t="s">
        <v>14</v>
      </c>
      <c r="C12" s="4" t="s">
        <v>18</v>
      </c>
      <c r="D12" s="4" t="s">
        <v>479</v>
      </c>
      <c r="E12" s="5" t="s">
        <v>480</v>
      </c>
      <c r="F12" s="5" t="str">
        <f>CONCATENATE(QuizData[[#This Row],[AuthorFN]]," ",QuizData[[#This Row],[AuthorLN]])</f>
        <v>Aron Nels Steinke</v>
      </c>
      <c r="G12" s="6" t="s">
        <v>481</v>
      </c>
      <c r="H12" s="3" t="s">
        <v>482</v>
      </c>
      <c r="I12" s="5" t="s">
        <v>169</v>
      </c>
      <c r="J12" s="7" t="s">
        <v>17</v>
      </c>
      <c r="K12" s="3">
        <v>0.5</v>
      </c>
      <c r="L12" s="1">
        <v>2.1</v>
      </c>
      <c r="M12" s="1"/>
    </row>
    <row r="13" spans="1:13" customFormat="1" x14ac:dyDescent="0.25">
      <c r="A13" s="1">
        <v>270796</v>
      </c>
      <c r="B13" s="3" t="s">
        <v>14</v>
      </c>
      <c r="C13" s="4" t="s">
        <v>18</v>
      </c>
      <c r="D13" s="4" t="s">
        <v>275</v>
      </c>
      <c r="E13" s="5" t="s">
        <v>115</v>
      </c>
      <c r="F13" s="5" t="str">
        <f>CONCATENATE(QuizData[[#This Row],[AuthorFN]]," ",QuizData[[#This Row],[AuthorLN]])</f>
        <v>Holly Webb</v>
      </c>
      <c r="G13" s="6" t="s">
        <v>208</v>
      </c>
      <c r="H13" s="3" t="s">
        <v>276</v>
      </c>
      <c r="I13" s="5" t="s">
        <v>49</v>
      </c>
      <c r="J13" s="7" t="s">
        <v>17</v>
      </c>
      <c r="K13" s="3">
        <v>3</v>
      </c>
      <c r="L13" s="1">
        <v>4.5999999999999996</v>
      </c>
      <c r="M13" s="1"/>
    </row>
    <row r="14" spans="1:13" customFormat="1" ht="30" x14ac:dyDescent="0.25">
      <c r="A14" s="1">
        <v>270800</v>
      </c>
      <c r="B14" s="3" t="s">
        <v>14</v>
      </c>
      <c r="C14" s="4" t="s">
        <v>18</v>
      </c>
      <c r="D14" s="4" t="s">
        <v>285</v>
      </c>
      <c r="E14" s="5" t="s">
        <v>66</v>
      </c>
      <c r="F14" s="5" t="str">
        <f>CONCATENATE(QuizData[[#This Row],[AuthorFN]]," ",QuizData[[#This Row],[AuthorLN]])</f>
        <v>Rebecca Cobb</v>
      </c>
      <c r="G14" s="6" t="s">
        <v>286</v>
      </c>
      <c r="H14" s="3" t="s">
        <v>287</v>
      </c>
      <c r="I14" s="5" t="s">
        <v>50</v>
      </c>
      <c r="J14" s="7" t="s">
        <v>17</v>
      </c>
      <c r="K14" s="3">
        <v>0.5</v>
      </c>
      <c r="L14" s="1">
        <v>3.1</v>
      </c>
      <c r="M14" s="1"/>
    </row>
    <row r="15" spans="1:13" customFormat="1" x14ac:dyDescent="0.25">
      <c r="A15" s="1">
        <v>270718</v>
      </c>
      <c r="B15" s="3" t="s">
        <v>14</v>
      </c>
      <c r="C15" s="4" t="s">
        <v>15</v>
      </c>
      <c r="D15" s="4" t="s">
        <v>108</v>
      </c>
      <c r="E15" s="5" t="s">
        <v>64</v>
      </c>
      <c r="F15" s="5" t="str">
        <f>CONCATENATE(QuizData[[#This Row],[AuthorFN]]," ",QuizData[[#This Row],[AuthorLN]])</f>
        <v>Mary Auld</v>
      </c>
      <c r="G15" s="6" t="s">
        <v>109</v>
      </c>
      <c r="H15" s="3" t="s">
        <v>110</v>
      </c>
      <c r="I15" s="5" t="s">
        <v>111</v>
      </c>
      <c r="J15" s="7" t="s">
        <v>17</v>
      </c>
      <c r="K15" s="3">
        <v>0.5</v>
      </c>
      <c r="L15" s="1">
        <v>3.9</v>
      </c>
      <c r="M15" s="1" t="s">
        <v>112</v>
      </c>
    </row>
    <row r="16" spans="1:13" customFormat="1" ht="30" x14ac:dyDescent="0.25">
      <c r="A16" s="1">
        <v>270838</v>
      </c>
      <c r="B16" s="3" t="s">
        <v>14</v>
      </c>
      <c r="C16" s="4" t="s">
        <v>18</v>
      </c>
      <c r="D16" s="4" t="s">
        <v>407</v>
      </c>
      <c r="E16" s="5" t="s">
        <v>408</v>
      </c>
      <c r="F16" s="5" t="str">
        <f>CONCATENATE(QuizData[[#This Row],[AuthorFN]]," ",QuizData[[#This Row],[AuthorLN]])</f>
        <v>Alex Latimer</v>
      </c>
      <c r="G16" s="6" t="s">
        <v>409</v>
      </c>
      <c r="H16" s="3" t="s">
        <v>410</v>
      </c>
      <c r="I16" s="5" t="s">
        <v>30</v>
      </c>
      <c r="J16" s="7" t="s">
        <v>17</v>
      </c>
      <c r="K16" s="3">
        <v>0.5</v>
      </c>
      <c r="L16" s="1">
        <v>2.8</v>
      </c>
      <c r="M16" s="1"/>
    </row>
    <row r="17" spans="1:13" customFormat="1" ht="30" x14ac:dyDescent="0.25">
      <c r="A17" s="1">
        <v>270728</v>
      </c>
      <c r="B17" s="3" t="s">
        <v>14</v>
      </c>
      <c r="C17" s="4" t="s">
        <v>18</v>
      </c>
      <c r="D17" s="4" t="s">
        <v>127</v>
      </c>
      <c r="E17" s="5" t="s">
        <v>128</v>
      </c>
      <c r="F17" s="5" t="str">
        <f>CONCATENATE(QuizData[[#This Row],[AuthorFN]]," ",QuizData[[#This Row],[AuthorLN]])</f>
        <v>Saadia Faruqi</v>
      </c>
      <c r="G17" s="6" t="s">
        <v>129</v>
      </c>
      <c r="H17" s="3" t="s">
        <v>130</v>
      </c>
      <c r="I17" s="5" t="s">
        <v>31</v>
      </c>
      <c r="J17" s="7" t="s">
        <v>17</v>
      </c>
      <c r="K17" s="3">
        <v>0.5</v>
      </c>
      <c r="L17" s="1">
        <v>2.9</v>
      </c>
      <c r="M17" s="1" t="s">
        <v>131</v>
      </c>
    </row>
    <row r="18" spans="1:13" customFormat="1" ht="30" x14ac:dyDescent="0.25">
      <c r="A18" s="1">
        <v>270730</v>
      </c>
      <c r="B18" s="3" t="s">
        <v>14</v>
      </c>
      <c r="C18" s="4" t="s">
        <v>18</v>
      </c>
      <c r="D18" s="4" t="s">
        <v>132</v>
      </c>
      <c r="E18" s="5" t="s">
        <v>128</v>
      </c>
      <c r="F18" s="5" t="str">
        <f>CONCATENATE(QuizData[[#This Row],[AuthorFN]]," ",QuizData[[#This Row],[AuthorLN]])</f>
        <v>Saadia Faruqi</v>
      </c>
      <c r="G18" s="6" t="s">
        <v>129</v>
      </c>
      <c r="H18" s="3" t="s">
        <v>133</v>
      </c>
      <c r="I18" s="5" t="s">
        <v>31</v>
      </c>
      <c r="J18" s="7" t="s">
        <v>17</v>
      </c>
      <c r="K18" s="3">
        <v>0.5</v>
      </c>
      <c r="L18" s="1">
        <v>2.9</v>
      </c>
      <c r="M18" s="1" t="s">
        <v>131</v>
      </c>
    </row>
    <row r="19" spans="1:13" customFormat="1" ht="30" x14ac:dyDescent="0.25">
      <c r="A19" s="1">
        <v>270809</v>
      </c>
      <c r="B19" s="3" t="s">
        <v>14</v>
      </c>
      <c r="C19" s="4" t="s">
        <v>15</v>
      </c>
      <c r="D19" s="4" t="s">
        <v>318</v>
      </c>
      <c r="E19" s="5" t="s">
        <v>319</v>
      </c>
      <c r="F19" s="5" t="str">
        <f>CONCATENATE(QuizData[[#This Row],[AuthorFN]]," ",QuizData[[#This Row],[AuthorLN]])</f>
        <v>Nel Yomtov</v>
      </c>
      <c r="G19" s="6" t="s">
        <v>320</v>
      </c>
      <c r="H19" s="3" t="s">
        <v>321</v>
      </c>
      <c r="I19" s="5" t="s">
        <v>31</v>
      </c>
      <c r="J19" s="7" t="s">
        <v>17</v>
      </c>
      <c r="K19" s="3">
        <v>0.5</v>
      </c>
      <c r="L19" s="1">
        <v>4.3</v>
      </c>
      <c r="M19" s="1" t="s">
        <v>322</v>
      </c>
    </row>
    <row r="20" spans="1:13" customFormat="1" ht="30" x14ac:dyDescent="0.25">
      <c r="A20" s="1">
        <v>270767</v>
      </c>
      <c r="B20" s="3" t="s">
        <v>14</v>
      </c>
      <c r="C20" s="4" t="s">
        <v>15</v>
      </c>
      <c r="D20" s="4" t="s">
        <v>188</v>
      </c>
      <c r="E20" s="5" t="s">
        <v>154</v>
      </c>
      <c r="F20" s="5" t="str">
        <f>CONCATENATE(QuizData[[#This Row],[AuthorFN]]," ",QuizData[[#This Row],[AuthorLN]])</f>
        <v>Mae Respicio</v>
      </c>
      <c r="G20" s="6" t="s">
        <v>155</v>
      </c>
      <c r="H20" s="3" t="s">
        <v>189</v>
      </c>
      <c r="I20" s="5" t="s">
        <v>31</v>
      </c>
      <c r="J20" s="7" t="s">
        <v>17</v>
      </c>
      <c r="K20" s="3">
        <v>0.5</v>
      </c>
      <c r="L20" s="1">
        <v>3.2</v>
      </c>
      <c r="M20" s="1" t="s">
        <v>190</v>
      </c>
    </row>
    <row r="21" spans="1:13" customFormat="1" ht="30" x14ac:dyDescent="0.25">
      <c r="A21" s="1">
        <v>270770</v>
      </c>
      <c r="B21" s="3" t="s">
        <v>14</v>
      </c>
      <c r="C21" s="4" t="s">
        <v>15</v>
      </c>
      <c r="D21" s="4" t="s">
        <v>196</v>
      </c>
      <c r="E21" s="5" t="s">
        <v>197</v>
      </c>
      <c r="F21" s="5" t="str">
        <f>CONCATENATE(QuizData[[#This Row],[AuthorFN]]," ",QuizData[[#This Row],[AuthorLN]])</f>
        <v>Gloria Koster</v>
      </c>
      <c r="G21" s="6" t="s">
        <v>198</v>
      </c>
      <c r="H21" s="3" t="s">
        <v>199</v>
      </c>
      <c r="I21" s="5" t="s">
        <v>31</v>
      </c>
      <c r="J21" s="7" t="s">
        <v>17</v>
      </c>
      <c r="K21" s="3">
        <v>0.5</v>
      </c>
      <c r="L21" s="1">
        <v>3.3</v>
      </c>
      <c r="M21" s="1" t="s">
        <v>190</v>
      </c>
    </row>
    <row r="22" spans="1:13" customFormat="1" ht="30" x14ac:dyDescent="0.25">
      <c r="A22" s="1">
        <v>270771</v>
      </c>
      <c r="B22" s="3" t="s">
        <v>14</v>
      </c>
      <c r="C22" s="4" t="s">
        <v>15</v>
      </c>
      <c r="D22" s="4" t="s">
        <v>200</v>
      </c>
      <c r="E22" s="5" t="s">
        <v>154</v>
      </c>
      <c r="F22" s="5" t="str">
        <f>CONCATENATE(QuizData[[#This Row],[AuthorFN]]," ",QuizData[[#This Row],[AuthorLN]])</f>
        <v>Mae Respicio</v>
      </c>
      <c r="G22" s="6" t="s">
        <v>155</v>
      </c>
      <c r="H22" s="3" t="s">
        <v>201</v>
      </c>
      <c r="I22" s="5" t="s">
        <v>31</v>
      </c>
      <c r="J22" s="7" t="s">
        <v>17</v>
      </c>
      <c r="K22" s="3">
        <v>0.5</v>
      </c>
      <c r="L22" s="1">
        <v>3.3</v>
      </c>
      <c r="M22" s="1" t="s">
        <v>190</v>
      </c>
    </row>
    <row r="23" spans="1:13" customFormat="1" ht="30" x14ac:dyDescent="0.25">
      <c r="A23" s="1">
        <v>270878</v>
      </c>
      <c r="B23" s="3" t="s">
        <v>14</v>
      </c>
      <c r="C23" s="4" t="s">
        <v>18</v>
      </c>
      <c r="D23" s="4" t="s">
        <v>506</v>
      </c>
      <c r="E23" s="5" t="s">
        <v>507</v>
      </c>
      <c r="F23" s="5" t="str">
        <f>CONCATENATE(QuizData[[#This Row],[AuthorFN]]," ",QuizData[[#This Row],[AuthorLN]])</f>
        <v>Mandy R. Marx</v>
      </c>
      <c r="G23" s="6" t="s">
        <v>508</v>
      </c>
      <c r="H23" s="3" t="s">
        <v>509</v>
      </c>
      <c r="I23" s="5" t="s">
        <v>31</v>
      </c>
      <c r="J23" s="7" t="s">
        <v>17</v>
      </c>
      <c r="K23" s="3">
        <v>0.5</v>
      </c>
      <c r="L23" s="1">
        <v>2.6</v>
      </c>
      <c r="M23" s="1"/>
    </row>
    <row r="24" spans="1:13" customFormat="1" ht="30" x14ac:dyDescent="0.25">
      <c r="A24" s="1">
        <v>270879</v>
      </c>
      <c r="B24" s="3" t="s">
        <v>14</v>
      </c>
      <c r="C24" s="4" t="s">
        <v>18</v>
      </c>
      <c r="D24" s="4" t="s">
        <v>510</v>
      </c>
      <c r="E24" s="5" t="s">
        <v>507</v>
      </c>
      <c r="F24" s="5" t="str">
        <f>CONCATENATE(QuizData[[#This Row],[AuthorFN]]," ",QuizData[[#This Row],[AuthorLN]])</f>
        <v>Mandy R. Marx</v>
      </c>
      <c r="G24" s="6" t="s">
        <v>508</v>
      </c>
      <c r="H24" s="3" t="s">
        <v>511</v>
      </c>
      <c r="I24" s="5" t="s">
        <v>31</v>
      </c>
      <c r="J24" s="7" t="s">
        <v>17</v>
      </c>
      <c r="K24" s="3">
        <v>0.5</v>
      </c>
      <c r="L24" s="1">
        <v>2.5</v>
      </c>
      <c r="M24" s="1"/>
    </row>
    <row r="25" spans="1:13" customFormat="1" ht="30" x14ac:dyDescent="0.25">
      <c r="A25" s="1">
        <v>270880</v>
      </c>
      <c r="B25" s="3" t="s">
        <v>14</v>
      </c>
      <c r="C25" s="4" t="s">
        <v>18</v>
      </c>
      <c r="D25" s="4" t="s">
        <v>512</v>
      </c>
      <c r="E25" s="5" t="s">
        <v>507</v>
      </c>
      <c r="F25" s="5" t="str">
        <f>CONCATENATE(QuizData[[#This Row],[AuthorFN]]," ",QuizData[[#This Row],[AuthorLN]])</f>
        <v>Mandy R. Marx</v>
      </c>
      <c r="G25" s="6" t="s">
        <v>508</v>
      </c>
      <c r="H25" s="3" t="s">
        <v>513</v>
      </c>
      <c r="I25" s="5" t="s">
        <v>31</v>
      </c>
      <c r="J25" s="7" t="s">
        <v>17</v>
      </c>
      <c r="K25" s="3">
        <v>0.5</v>
      </c>
      <c r="L25" s="1">
        <v>2.2999999999999998</v>
      </c>
      <c r="M25" s="1"/>
    </row>
    <row r="26" spans="1:13" customFormat="1" x14ac:dyDescent="0.25">
      <c r="A26" s="1">
        <v>270881</v>
      </c>
      <c r="B26" s="3" t="s">
        <v>14</v>
      </c>
      <c r="C26" s="4" t="s">
        <v>18</v>
      </c>
      <c r="D26" s="4" t="s">
        <v>514</v>
      </c>
      <c r="E26" s="5" t="s">
        <v>507</v>
      </c>
      <c r="F26" s="5" t="str">
        <f>CONCATENATE(QuizData[[#This Row],[AuthorFN]]," ",QuizData[[#This Row],[AuthorLN]])</f>
        <v>Mandy R. Marx</v>
      </c>
      <c r="G26" s="6" t="s">
        <v>508</v>
      </c>
      <c r="H26" s="3" t="s">
        <v>515</v>
      </c>
      <c r="I26" s="5" t="s">
        <v>31</v>
      </c>
      <c r="J26" s="7" t="s">
        <v>17</v>
      </c>
      <c r="K26" s="3">
        <v>0.5</v>
      </c>
      <c r="L26" s="1">
        <v>2.4</v>
      </c>
      <c r="M26" s="1"/>
    </row>
    <row r="27" spans="1:13" customFormat="1" ht="30" x14ac:dyDescent="0.25">
      <c r="A27" s="1">
        <v>270848</v>
      </c>
      <c r="B27" s="3" t="s">
        <v>14</v>
      </c>
      <c r="C27" s="4" t="s">
        <v>18</v>
      </c>
      <c r="D27" s="4" t="s">
        <v>435</v>
      </c>
      <c r="E27" s="5" t="s">
        <v>94</v>
      </c>
      <c r="F27" s="5" t="str">
        <f>CONCATENATE(QuizData[[#This Row],[AuthorFN]]," ",QuizData[[#This Row],[AuthorLN]])</f>
        <v>Stephen Shaskan</v>
      </c>
      <c r="G27" s="6" t="s">
        <v>436</v>
      </c>
      <c r="H27" s="3" t="s">
        <v>437</v>
      </c>
      <c r="I27" s="5" t="s">
        <v>62</v>
      </c>
      <c r="J27" s="7" t="s">
        <v>17</v>
      </c>
      <c r="K27" s="3">
        <v>0.5</v>
      </c>
      <c r="L27" s="1">
        <v>1.9</v>
      </c>
      <c r="M27" s="1" t="s">
        <v>438</v>
      </c>
    </row>
    <row r="28" spans="1:13" customFormat="1" ht="30" x14ac:dyDescent="0.25">
      <c r="A28" s="1">
        <v>270720</v>
      </c>
      <c r="B28" s="3" t="s">
        <v>14</v>
      </c>
      <c r="C28" s="4" t="s">
        <v>18</v>
      </c>
      <c r="D28" s="4" t="s">
        <v>113</v>
      </c>
      <c r="E28" s="5" t="s">
        <v>114</v>
      </c>
      <c r="F28" s="5" t="str">
        <f>CONCATENATE(QuizData[[#This Row],[AuthorFN]]," ",QuizData[[#This Row],[AuthorLN]])</f>
        <v>Serena Holly</v>
      </c>
      <c r="G28" s="6" t="s">
        <v>115</v>
      </c>
      <c r="H28" s="3" t="s">
        <v>116</v>
      </c>
      <c r="I28" s="5" t="s">
        <v>58</v>
      </c>
      <c r="J28" s="7" t="s">
        <v>17</v>
      </c>
      <c r="K28" s="3">
        <v>2</v>
      </c>
      <c r="L28" s="1">
        <v>5</v>
      </c>
      <c r="M28" s="1" t="s">
        <v>117</v>
      </c>
    </row>
    <row r="29" spans="1:13" customFormat="1" ht="30" x14ac:dyDescent="0.25">
      <c r="A29" s="1">
        <v>270798</v>
      </c>
      <c r="B29" s="3" t="s">
        <v>14</v>
      </c>
      <c r="C29" s="4" t="s">
        <v>18</v>
      </c>
      <c r="D29" s="4" t="s">
        <v>282</v>
      </c>
      <c r="E29" s="5" t="s">
        <v>61</v>
      </c>
      <c r="F29" s="5" t="str">
        <f>CONCATENATE(QuizData[[#This Row],[AuthorFN]]," ",QuizData[[#This Row],[AuthorLN]])</f>
        <v>Rachel Bright</v>
      </c>
      <c r="G29" s="6" t="s">
        <v>283</v>
      </c>
      <c r="H29" s="3" t="s">
        <v>284</v>
      </c>
      <c r="I29" s="5" t="s">
        <v>58</v>
      </c>
      <c r="J29" s="7" t="s">
        <v>17</v>
      </c>
      <c r="K29" s="3">
        <v>0.5</v>
      </c>
      <c r="L29" s="1">
        <v>2.4</v>
      </c>
      <c r="M29" s="1"/>
    </row>
    <row r="30" spans="1:13" customFormat="1" ht="30" x14ac:dyDescent="0.25">
      <c r="A30" s="1">
        <v>270817</v>
      </c>
      <c r="B30" s="3" t="s">
        <v>14</v>
      </c>
      <c r="C30" s="4" t="s">
        <v>18</v>
      </c>
      <c r="D30" s="4" t="s">
        <v>347</v>
      </c>
      <c r="E30" s="5" t="s">
        <v>55</v>
      </c>
      <c r="F30" s="5" t="str">
        <f>CONCATENATE(QuizData[[#This Row],[AuthorFN]]," ",QuizData[[#This Row],[AuthorLN]])</f>
        <v>Tom Percival</v>
      </c>
      <c r="G30" s="6" t="s">
        <v>254</v>
      </c>
      <c r="H30" s="3" t="s">
        <v>348</v>
      </c>
      <c r="I30" s="5" t="s">
        <v>58</v>
      </c>
      <c r="J30" s="7" t="s">
        <v>17</v>
      </c>
      <c r="K30" s="3">
        <v>0.5</v>
      </c>
      <c r="L30" s="1">
        <v>3.3</v>
      </c>
      <c r="M30" s="1"/>
    </row>
    <row r="31" spans="1:13" customFormat="1" x14ac:dyDescent="0.25">
      <c r="A31" s="1">
        <v>270804</v>
      </c>
      <c r="B31" s="3" t="s">
        <v>14</v>
      </c>
      <c r="C31" s="4" t="s">
        <v>18</v>
      </c>
      <c r="D31" s="4" t="s">
        <v>298</v>
      </c>
      <c r="E31" s="5" t="s">
        <v>299</v>
      </c>
      <c r="F31" s="5" t="str">
        <f>CONCATENATE(QuizData[[#This Row],[AuthorFN]]," ",QuizData[[#This Row],[AuthorLN]])</f>
        <v>Lydia Corry</v>
      </c>
      <c r="G31" s="6" t="s">
        <v>300</v>
      </c>
      <c r="H31" s="3" t="s">
        <v>301</v>
      </c>
      <c r="I31" s="5" t="s">
        <v>302</v>
      </c>
      <c r="J31" s="7" t="s">
        <v>17</v>
      </c>
      <c r="K31" s="3">
        <v>0.5</v>
      </c>
      <c r="L31" s="1">
        <v>3.2</v>
      </c>
      <c r="M31" s="1"/>
    </row>
    <row r="32" spans="1:13" customFormat="1" x14ac:dyDescent="0.25">
      <c r="A32" s="1">
        <v>270787</v>
      </c>
      <c r="B32" s="3" t="s">
        <v>14</v>
      </c>
      <c r="C32" s="4" t="s">
        <v>18</v>
      </c>
      <c r="D32" s="4" t="s">
        <v>251</v>
      </c>
      <c r="E32" s="5" t="s">
        <v>46</v>
      </c>
      <c r="F32" s="5" t="str">
        <f>CONCATENATE(QuizData[[#This Row],[AuthorFN]]," ",QuizData[[#This Row],[AuthorLN]])</f>
        <v>Eoin Colfer</v>
      </c>
      <c r="G32" s="6" t="s">
        <v>47</v>
      </c>
      <c r="H32" s="3" t="s">
        <v>252</v>
      </c>
      <c r="I32" s="5" t="s">
        <v>33</v>
      </c>
      <c r="J32" s="7" t="s">
        <v>17</v>
      </c>
      <c r="K32" s="3">
        <v>0.5</v>
      </c>
      <c r="L32" s="1">
        <v>5.3</v>
      </c>
      <c r="M32" s="1"/>
    </row>
    <row r="33" spans="1:13" customFormat="1" x14ac:dyDescent="0.25">
      <c r="A33" s="1">
        <v>270810</v>
      </c>
      <c r="B33" s="3" t="s">
        <v>14</v>
      </c>
      <c r="C33" s="4" t="s">
        <v>15</v>
      </c>
      <c r="D33" s="4" t="s">
        <v>323</v>
      </c>
      <c r="E33" s="5" t="s">
        <v>324</v>
      </c>
      <c r="F33" s="5" t="str">
        <f>CONCATENATE(QuizData[[#This Row],[AuthorFN]]," ",QuizData[[#This Row],[AuthorLN]])</f>
        <v>Chris Butterworth</v>
      </c>
      <c r="G33" s="6" t="s">
        <v>325</v>
      </c>
      <c r="H33" s="3" t="s">
        <v>326</v>
      </c>
      <c r="I33" s="5" t="s">
        <v>33</v>
      </c>
      <c r="J33" s="7" t="s">
        <v>17</v>
      </c>
      <c r="K33" s="3">
        <v>0.5</v>
      </c>
      <c r="L33" s="1">
        <v>3.2</v>
      </c>
      <c r="M33" s="1"/>
    </row>
    <row r="34" spans="1:13" customFormat="1" ht="30" x14ac:dyDescent="0.25">
      <c r="A34" s="1">
        <v>270812</v>
      </c>
      <c r="B34" s="3" t="s">
        <v>14</v>
      </c>
      <c r="C34" s="4" t="s">
        <v>18</v>
      </c>
      <c r="D34" s="4" t="s">
        <v>331</v>
      </c>
      <c r="E34" s="5"/>
      <c r="F34" s="5" t="str">
        <f>CONCATENATE(QuizData[[#This Row],[AuthorFN]]," ",QuizData[[#This Row],[AuthorLN]])</f>
        <v xml:space="preserve"> Atinuke</v>
      </c>
      <c r="G34" s="6" t="s">
        <v>332</v>
      </c>
      <c r="H34" s="3" t="s">
        <v>333</v>
      </c>
      <c r="I34" s="5" t="s">
        <v>33</v>
      </c>
      <c r="J34" s="7" t="s">
        <v>17</v>
      </c>
      <c r="K34" s="3">
        <v>2</v>
      </c>
      <c r="L34" s="1">
        <v>3.6</v>
      </c>
      <c r="M34" s="1"/>
    </row>
    <row r="35" spans="1:13" customFormat="1" ht="45" x14ac:dyDescent="0.25">
      <c r="A35" s="1">
        <v>270732</v>
      </c>
      <c r="B35" s="3" t="s">
        <v>14</v>
      </c>
      <c r="C35" s="4" t="s">
        <v>15</v>
      </c>
      <c r="D35" s="4" t="s">
        <v>134</v>
      </c>
      <c r="E35" s="5" t="s">
        <v>44</v>
      </c>
      <c r="F35" s="5" t="str">
        <f>CONCATENATE(QuizData[[#This Row],[AuthorFN]]," ",QuizData[[#This Row],[AuthorLN]])</f>
        <v>Jennifer Thermes</v>
      </c>
      <c r="G35" s="6" t="s">
        <v>135</v>
      </c>
      <c r="H35" s="3" t="s">
        <v>136</v>
      </c>
      <c r="I35" s="5" t="s">
        <v>59</v>
      </c>
      <c r="J35" s="7" t="s">
        <v>17</v>
      </c>
      <c r="K35" s="3">
        <v>0.5</v>
      </c>
      <c r="L35" s="1">
        <v>4.4000000000000004</v>
      </c>
      <c r="M35" s="1"/>
    </row>
    <row r="36" spans="1:13" customFormat="1" x14ac:dyDescent="0.25">
      <c r="A36" s="1">
        <v>270850</v>
      </c>
      <c r="B36" s="3" t="s">
        <v>14</v>
      </c>
      <c r="C36" s="4" t="s">
        <v>18</v>
      </c>
      <c r="D36" s="4" t="s">
        <v>439</v>
      </c>
      <c r="E36" s="5" t="s">
        <v>35</v>
      </c>
      <c r="F36" s="5" t="str">
        <f>CONCATENATE(QuizData[[#This Row],[AuthorFN]]," ",QuizData[[#This Row],[AuthorLN]])</f>
        <v>Katie Burns</v>
      </c>
      <c r="G36" s="6" t="s">
        <v>440</v>
      </c>
      <c r="H36" s="3" t="s">
        <v>441</v>
      </c>
      <c r="I36" s="5" t="s">
        <v>442</v>
      </c>
      <c r="J36" s="7" t="s">
        <v>34</v>
      </c>
      <c r="K36" s="3">
        <v>0.5</v>
      </c>
      <c r="L36" s="1">
        <v>4.0999999999999996</v>
      </c>
      <c r="M36" s="1" t="s">
        <v>443</v>
      </c>
    </row>
    <row r="37" spans="1:13" customFormat="1" x14ac:dyDescent="0.25">
      <c r="A37" s="1">
        <v>270851</v>
      </c>
      <c r="B37" s="3" t="s">
        <v>14</v>
      </c>
      <c r="C37" s="4" t="s">
        <v>18</v>
      </c>
      <c r="D37" s="4" t="s">
        <v>444</v>
      </c>
      <c r="E37" s="5" t="s">
        <v>207</v>
      </c>
      <c r="F37" s="5" t="str">
        <f>CONCATENATE(QuizData[[#This Row],[AuthorFN]]," ",QuizData[[#This Row],[AuthorLN]])</f>
        <v>Sarah Rudd</v>
      </c>
      <c r="G37" s="6" t="s">
        <v>445</v>
      </c>
      <c r="H37" s="3" t="s">
        <v>446</v>
      </c>
      <c r="I37" s="5" t="s">
        <v>442</v>
      </c>
      <c r="J37" s="7" t="s">
        <v>34</v>
      </c>
      <c r="K37" s="3">
        <v>0.5</v>
      </c>
      <c r="L37" s="1">
        <v>3.8</v>
      </c>
      <c r="M37" s="1" t="s">
        <v>443</v>
      </c>
    </row>
    <row r="38" spans="1:13" customFormat="1" x14ac:dyDescent="0.25">
      <c r="A38" s="1">
        <v>270852</v>
      </c>
      <c r="B38" s="3" t="s">
        <v>14</v>
      </c>
      <c r="C38" s="4" t="s">
        <v>18</v>
      </c>
      <c r="D38" s="4" t="s">
        <v>447</v>
      </c>
      <c r="E38" s="5" t="s">
        <v>207</v>
      </c>
      <c r="F38" s="5" t="str">
        <f>CONCATENATE(QuizData[[#This Row],[AuthorFN]]," ",QuizData[[#This Row],[AuthorLN]])</f>
        <v>Sarah Rudd</v>
      </c>
      <c r="G38" s="6" t="s">
        <v>445</v>
      </c>
      <c r="H38" s="3" t="s">
        <v>448</v>
      </c>
      <c r="I38" s="5" t="s">
        <v>442</v>
      </c>
      <c r="J38" s="7" t="s">
        <v>34</v>
      </c>
      <c r="K38" s="3">
        <v>0.5</v>
      </c>
      <c r="L38" s="1">
        <v>3.7</v>
      </c>
      <c r="M38" s="1" t="s">
        <v>443</v>
      </c>
    </row>
    <row r="39" spans="1:13" customFormat="1" x14ac:dyDescent="0.25">
      <c r="A39" s="1">
        <v>270853</v>
      </c>
      <c r="B39" s="3" t="s">
        <v>14</v>
      </c>
      <c r="C39" s="4" t="s">
        <v>18</v>
      </c>
      <c r="D39" s="4" t="s">
        <v>449</v>
      </c>
      <c r="E39" s="5" t="s">
        <v>450</v>
      </c>
      <c r="F39" s="5" t="str">
        <f>CONCATENATE(QuizData[[#This Row],[AuthorFN]]," ",QuizData[[#This Row],[AuthorLN]])</f>
        <v>Jamo Bullock</v>
      </c>
      <c r="G39" s="6" t="s">
        <v>451</v>
      </c>
      <c r="H39" s="3" t="s">
        <v>452</v>
      </c>
      <c r="I39" s="5" t="s">
        <v>442</v>
      </c>
      <c r="J39" s="7" t="s">
        <v>34</v>
      </c>
      <c r="K39" s="3">
        <v>0.5</v>
      </c>
      <c r="L39" s="1">
        <v>3.5</v>
      </c>
      <c r="M39" s="1" t="s">
        <v>443</v>
      </c>
    </row>
    <row r="40" spans="1:13" customFormat="1" x14ac:dyDescent="0.25">
      <c r="A40" s="1">
        <v>270854</v>
      </c>
      <c r="B40" s="3" t="s">
        <v>14</v>
      </c>
      <c r="C40" s="4" t="s">
        <v>18</v>
      </c>
      <c r="D40" s="4" t="s">
        <v>453</v>
      </c>
      <c r="E40" s="5" t="s">
        <v>454</v>
      </c>
      <c r="F40" s="5" t="str">
        <f>CONCATENATE(QuizData[[#This Row],[AuthorFN]]," ",QuizData[[#This Row],[AuthorLN]])</f>
        <v>Nicola Senior</v>
      </c>
      <c r="G40" s="6" t="s">
        <v>455</v>
      </c>
      <c r="H40" s="3" t="s">
        <v>456</v>
      </c>
      <c r="I40" s="5" t="s">
        <v>442</v>
      </c>
      <c r="J40" s="7" t="s">
        <v>34</v>
      </c>
      <c r="K40" s="3">
        <v>0.5</v>
      </c>
      <c r="L40" s="1">
        <v>3.8</v>
      </c>
      <c r="M40" s="1" t="s">
        <v>443</v>
      </c>
    </row>
    <row r="41" spans="1:13" customFormat="1" x14ac:dyDescent="0.25">
      <c r="A41" s="1">
        <v>270856</v>
      </c>
      <c r="B41" s="3" t="s">
        <v>14</v>
      </c>
      <c r="C41" s="4" t="s">
        <v>18</v>
      </c>
      <c r="D41" s="4" t="s">
        <v>457</v>
      </c>
      <c r="E41" s="5" t="s">
        <v>458</v>
      </c>
      <c r="F41" s="5" t="str">
        <f>CONCATENATE(QuizData[[#This Row],[AuthorFN]]," ",QuizData[[#This Row],[AuthorLN]])</f>
        <v>Karen Moncrieffe</v>
      </c>
      <c r="G41" s="6" t="s">
        <v>459</v>
      </c>
      <c r="H41" s="3" t="s">
        <v>460</v>
      </c>
      <c r="I41" s="5" t="s">
        <v>442</v>
      </c>
      <c r="J41" s="7" t="s">
        <v>34</v>
      </c>
      <c r="K41" s="3">
        <v>0.5</v>
      </c>
      <c r="L41" s="1">
        <v>3.6</v>
      </c>
      <c r="M41" s="1" t="s">
        <v>443</v>
      </c>
    </row>
    <row r="42" spans="1:13" customFormat="1" x14ac:dyDescent="0.25">
      <c r="A42" s="1">
        <v>270857</v>
      </c>
      <c r="B42" s="3" t="s">
        <v>14</v>
      </c>
      <c r="C42" s="4" t="s">
        <v>18</v>
      </c>
      <c r="D42" s="4" t="s">
        <v>461</v>
      </c>
      <c r="E42" s="5" t="s">
        <v>462</v>
      </c>
      <c r="F42" s="5" t="str">
        <f>CONCATENATE(QuizData[[#This Row],[AuthorFN]]," ",QuizData[[#This Row],[AuthorLN]])</f>
        <v>Ivy Napp</v>
      </c>
      <c r="G42" s="6" t="s">
        <v>463</v>
      </c>
      <c r="H42" s="3" t="s">
        <v>464</v>
      </c>
      <c r="I42" s="5" t="s">
        <v>442</v>
      </c>
      <c r="J42" s="7" t="s">
        <v>34</v>
      </c>
      <c r="K42" s="3">
        <v>0.5</v>
      </c>
      <c r="L42" s="1">
        <v>3.4</v>
      </c>
      <c r="M42" s="1" t="s">
        <v>443</v>
      </c>
    </row>
    <row r="43" spans="1:13" customFormat="1" x14ac:dyDescent="0.25">
      <c r="A43" s="1">
        <v>270860</v>
      </c>
      <c r="B43" s="3" t="s">
        <v>14</v>
      </c>
      <c r="C43" s="4" t="s">
        <v>18</v>
      </c>
      <c r="D43" s="4" t="s">
        <v>465</v>
      </c>
      <c r="E43" s="5" t="s">
        <v>432</v>
      </c>
      <c r="F43" s="5" t="str">
        <f>CONCATENATE(QuizData[[#This Row],[AuthorFN]]," ",QuizData[[#This Row],[AuthorLN]])</f>
        <v>Lindsay Littleson</v>
      </c>
      <c r="G43" s="6" t="s">
        <v>466</v>
      </c>
      <c r="H43" s="3" t="s">
        <v>467</v>
      </c>
      <c r="I43" s="5" t="s">
        <v>442</v>
      </c>
      <c r="J43" s="7" t="s">
        <v>34</v>
      </c>
      <c r="K43" s="3">
        <v>0.5</v>
      </c>
      <c r="L43" s="1">
        <v>4.2</v>
      </c>
      <c r="M43" s="1" t="s">
        <v>443</v>
      </c>
    </row>
    <row r="44" spans="1:13" customFormat="1" x14ac:dyDescent="0.25">
      <c r="A44" s="1">
        <v>270861</v>
      </c>
      <c r="B44" s="3" t="s">
        <v>14</v>
      </c>
      <c r="C44" s="4" t="s">
        <v>18</v>
      </c>
      <c r="D44" s="4" t="s">
        <v>468</v>
      </c>
      <c r="E44" s="5" t="s">
        <v>469</v>
      </c>
      <c r="F44" s="5" t="str">
        <f>CONCATENATE(QuizData[[#This Row],[AuthorFN]]," ",QuizData[[#This Row],[AuthorLN]])</f>
        <v>Marcia Napp</v>
      </c>
      <c r="G44" s="6" t="s">
        <v>463</v>
      </c>
      <c r="H44" s="3" t="s">
        <v>470</v>
      </c>
      <c r="I44" s="5" t="s">
        <v>442</v>
      </c>
      <c r="J44" s="7" t="s">
        <v>34</v>
      </c>
      <c r="K44" s="3">
        <v>0.5</v>
      </c>
      <c r="L44" s="1">
        <v>4</v>
      </c>
      <c r="M44" s="1" t="s">
        <v>443</v>
      </c>
    </row>
    <row r="45" spans="1:13" customFormat="1" x14ac:dyDescent="0.25">
      <c r="A45" s="1">
        <v>270865</v>
      </c>
      <c r="B45" s="3" t="s">
        <v>14</v>
      </c>
      <c r="C45" s="4" t="s">
        <v>18</v>
      </c>
      <c r="D45" s="4" t="s">
        <v>475</v>
      </c>
      <c r="E45" s="5" t="s">
        <v>476</v>
      </c>
      <c r="F45" s="5" t="str">
        <f>CONCATENATE(QuizData[[#This Row],[AuthorFN]]," ",QuizData[[#This Row],[AuthorLN]])</f>
        <v>Reba Khatun</v>
      </c>
      <c r="G45" s="6" t="s">
        <v>477</v>
      </c>
      <c r="H45" s="3" t="s">
        <v>478</v>
      </c>
      <c r="I45" s="5" t="s">
        <v>442</v>
      </c>
      <c r="J45" s="7" t="s">
        <v>34</v>
      </c>
      <c r="K45" s="3">
        <v>0.5</v>
      </c>
      <c r="L45" s="1">
        <v>3.7</v>
      </c>
      <c r="M45" s="1" t="s">
        <v>443</v>
      </c>
    </row>
    <row r="46" spans="1:13" customFormat="1" x14ac:dyDescent="0.25">
      <c r="A46" s="1">
        <v>270869</v>
      </c>
      <c r="B46" s="3" t="s">
        <v>14</v>
      </c>
      <c r="C46" s="4" t="s">
        <v>18</v>
      </c>
      <c r="D46" s="4" t="s">
        <v>483</v>
      </c>
      <c r="E46" s="5" t="s">
        <v>484</v>
      </c>
      <c r="F46" s="5" t="str">
        <f>CONCATENATE(QuizData[[#This Row],[AuthorFN]]," ",QuizData[[#This Row],[AuthorLN]])</f>
        <v>Cath Jones</v>
      </c>
      <c r="G46" s="6" t="s">
        <v>485</v>
      </c>
      <c r="H46" s="3" t="s">
        <v>486</v>
      </c>
      <c r="I46" s="5" t="s">
        <v>442</v>
      </c>
      <c r="J46" s="7" t="s">
        <v>34</v>
      </c>
      <c r="K46" s="3">
        <v>0.5</v>
      </c>
      <c r="L46" s="1">
        <v>3.4</v>
      </c>
      <c r="M46" s="1" t="s">
        <v>443</v>
      </c>
    </row>
    <row r="47" spans="1:13" customFormat="1" x14ac:dyDescent="0.25">
      <c r="A47" s="1">
        <v>270873</v>
      </c>
      <c r="B47" s="3" t="s">
        <v>14</v>
      </c>
      <c r="C47" s="4" t="s">
        <v>18</v>
      </c>
      <c r="D47" s="4" t="s">
        <v>492</v>
      </c>
      <c r="E47" s="5" t="s">
        <v>493</v>
      </c>
      <c r="F47" s="5" t="str">
        <f>CONCATENATE(QuizData[[#This Row],[AuthorFN]]," ",QuizData[[#This Row],[AuthorLN]])</f>
        <v>Louisa Glancy</v>
      </c>
      <c r="G47" s="6" t="s">
        <v>494</v>
      </c>
      <c r="H47" s="3" t="s">
        <v>495</v>
      </c>
      <c r="I47" s="5" t="s">
        <v>442</v>
      </c>
      <c r="J47" s="7" t="s">
        <v>34</v>
      </c>
      <c r="K47" s="3">
        <v>0.5</v>
      </c>
      <c r="L47" s="1">
        <v>3.9</v>
      </c>
      <c r="M47" s="1" t="s">
        <v>443</v>
      </c>
    </row>
    <row r="48" spans="1:13" customFormat="1" x14ac:dyDescent="0.25">
      <c r="A48" s="1">
        <v>270874</v>
      </c>
      <c r="B48" s="3" t="s">
        <v>14</v>
      </c>
      <c r="C48" s="4" t="s">
        <v>18</v>
      </c>
      <c r="D48" s="4" t="s">
        <v>496</v>
      </c>
      <c r="E48" s="5" t="s">
        <v>497</v>
      </c>
      <c r="F48" s="5" t="str">
        <f>CONCATENATE(QuizData[[#This Row],[AuthorFN]]," ",QuizData[[#This Row],[AuthorLN]])</f>
        <v>Abbie Fox</v>
      </c>
      <c r="G48" s="6" t="s">
        <v>498</v>
      </c>
      <c r="H48" s="3" t="s">
        <v>499</v>
      </c>
      <c r="I48" s="5" t="s">
        <v>442</v>
      </c>
      <c r="J48" s="7" t="s">
        <v>34</v>
      </c>
      <c r="K48" s="3">
        <v>0.5</v>
      </c>
      <c r="L48" s="1">
        <v>4.0999999999999996</v>
      </c>
      <c r="M48" s="1" t="s">
        <v>443</v>
      </c>
    </row>
    <row r="49" spans="1:13" customFormat="1" ht="30" x14ac:dyDescent="0.25">
      <c r="A49" s="1">
        <v>270667</v>
      </c>
      <c r="B49" s="3" t="s">
        <v>14</v>
      </c>
      <c r="C49" s="4" t="s">
        <v>15</v>
      </c>
      <c r="D49" s="4" t="s">
        <v>80</v>
      </c>
      <c r="E49" s="5" t="s">
        <v>37</v>
      </c>
      <c r="F49" s="5" t="str">
        <f>CONCATENATE(QuizData[[#This Row],[AuthorFN]]," ",QuizData[[#This Row],[AuthorLN]])</f>
        <v>David Long</v>
      </c>
      <c r="G49" s="6" t="s">
        <v>38</v>
      </c>
      <c r="H49" s="3" t="s">
        <v>81</v>
      </c>
      <c r="I49" s="5" t="s">
        <v>39</v>
      </c>
      <c r="J49" s="7" t="s">
        <v>34</v>
      </c>
      <c r="K49" s="3">
        <v>1</v>
      </c>
      <c r="L49" s="1">
        <v>7.1</v>
      </c>
      <c r="M49" s="1" t="s">
        <v>40</v>
      </c>
    </row>
    <row r="50" spans="1:13" customFormat="1" ht="30" x14ac:dyDescent="0.25">
      <c r="A50" s="1">
        <v>270740</v>
      </c>
      <c r="B50" s="3" t="s">
        <v>14</v>
      </c>
      <c r="C50" s="4" t="s">
        <v>18</v>
      </c>
      <c r="D50" s="4" t="s">
        <v>139</v>
      </c>
      <c r="E50" s="5" t="s">
        <v>140</v>
      </c>
      <c r="F50" s="5" t="str">
        <f>CONCATENATE(QuizData[[#This Row],[AuthorFN]]," ",QuizData[[#This Row],[AuthorLN]])</f>
        <v>Lucy Strange</v>
      </c>
      <c r="G50" s="6" t="s">
        <v>141</v>
      </c>
      <c r="H50" s="3" t="s">
        <v>142</v>
      </c>
      <c r="I50" s="5" t="s">
        <v>39</v>
      </c>
      <c r="J50" s="7" t="s">
        <v>34</v>
      </c>
      <c r="K50" s="3">
        <v>1</v>
      </c>
      <c r="L50" s="1">
        <v>4.2</v>
      </c>
      <c r="M50" s="1"/>
    </row>
    <row r="51" spans="1:13" customFormat="1" x14ac:dyDescent="0.25">
      <c r="A51" s="1">
        <v>270806</v>
      </c>
      <c r="B51" s="3" t="s">
        <v>14</v>
      </c>
      <c r="C51" s="4" t="s">
        <v>18</v>
      </c>
      <c r="D51" s="4" t="s">
        <v>309</v>
      </c>
      <c r="E51" s="5" t="s">
        <v>310</v>
      </c>
      <c r="F51" s="5" t="str">
        <f>CONCATENATE(QuizData[[#This Row],[AuthorFN]]," ",QuizData[[#This Row],[AuthorLN]])</f>
        <v>Maz Evans</v>
      </c>
      <c r="G51" s="6" t="s">
        <v>311</v>
      </c>
      <c r="H51" s="3" t="s">
        <v>312</v>
      </c>
      <c r="I51" s="5" t="s">
        <v>43</v>
      </c>
      <c r="J51" s="7" t="s">
        <v>34</v>
      </c>
      <c r="K51" s="3">
        <v>8</v>
      </c>
      <c r="L51" s="1">
        <v>5.2</v>
      </c>
      <c r="M51" s="1" t="s">
        <v>313</v>
      </c>
    </row>
    <row r="52" spans="1:13" customFormat="1" x14ac:dyDescent="0.25">
      <c r="A52" s="1">
        <v>270831</v>
      </c>
      <c r="B52" s="3" t="s">
        <v>14</v>
      </c>
      <c r="C52" s="4" t="s">
        <v>18</v>
      </c>
      <c r="D52" s="4" t="s">
        <v>390</v>
      </c>
      <c r="E52" s="5" t="s">
        <v>391</v>
      </c>
      <c r="F52" s="5" t="str">
        <f>CONCATENATE(QuizData[[#This Row],[AuthorFN]]," ",QuizData[[#This Row],[AuthorLN]])</f>
        <v>Efua Traoré</v>
      </c>
      <c r="G52" s="6" t="s">
        <v>392</v>
      </c>
      <c r="H52" s="3" t="s">
        <v>393</v>
      </c>
      <c r="I52" s="5" t="s">
        <v>43</v>
      </c>
      <c r="J52" s="7" t="s">
        <v>34</v>
      </c>
      <c r="K52" s="3">
        <v>8</v>
      </c>
      <c r="L52" s="1">
        <v>4.9000000000000004</v>
      </c>
      <c r="M52" s="1"/>
    </row>
    <row r="53" spans="1:13" customFormat="1" x14ac:dyDescent="0.25">
      <c r="A53" s="1">
        <v>270847</v>
      </c>
      <c r="B53" s="3" t="s">
        <v>14</v>
      </c>
      <c r="C53" s="4" t="s">
        <v>18</v>
      </c>
      <c r="D53" s="4" t="s">
        <v>431</v>
      </c>
      <c r="E53" s="5" t="s">
        <v>432</v>
      </c>
      <c r="F53" s="5" t="str">
        <f>CONCATENATE(QuizData[[#This Row],[AuthorFN]]," ",QuizData[[#This Row],[AuthorLN]])</f>
        <v>Lindsay Galvin</v>
      </c>
      <c r="G53" s="6" t="s">
        <v>433</v>
      </c>
      <c r="H53" s="3" t="s">
        <v>434</v>
      </c>
      <c r="I53" s="5" t="s">
        <v>43</v>
      </c>
      <c r="J53" s="7" t="s">
        <v>34</v>
      </c>
      <c r="K53" s="3">
        <v>8</v>
      </c>
      <c r="L53" s="1">
        <v>6</v>
      </c>
      <c r="M53" s="1"/>
    </row>
    <row r="54" spans="1:13" customFormat="1" ht="30" x14ac:dyDescent="0.25">
      <c r="A54" s="1">
        <v>270742</v>
      </c>
      <c r="B54" s="3" t="s">
        <v>14</v>
      </c>
      <c r="C54" s="4" t="s">
        <v>15</v>
      </c>
      <c r="D54" s="4" t="s">
        <v>143</v>
      </c>
      <c r="E54" s="5" t="s">
        <v>144</v>
      </c>
      <c r="F54" s="5" t="str">
        <f>CONCATENATE(QuizData[[#This Row],[AuthorFN]]," ",QuizData[[#This Row],[AuthorLN]])</f>
        <v>Elise Gravel</v>
      </c>
      <c r="G54" s="6" t="s">
        <v>145</v>
      </c>
      <c r="H54" s="3" t="s">
        <v>146</v>
      </c>
      <c r="I54" s="5" t="s">
        <v>147</v>
      </c>
      <c r="J54" s="7" t="s">
        <v>34</v>
      </c>
      <c r="K54" s="3">
        <v>0.5</v>
      </c>
      <c r="L54" s="1">
        <v>2.4</v>
      </c>
      <c r="M54" s="1"/>
    </row>
    <row r="55" spans="1:13" customFormat="1" ht="30" x14ac:dyDescent="0.25">
      <c r="A55" s="1">
        <v>270777</v>
      </c>
      <c r="B55" s="3" t="s">
        <v>14</v>
      </c>
      <c r="C55" s="4" t="s">
        <v>18</v>
      </c>
      <c r="D55" s="4" t="s">
        <v>220</v>
      </c>
      <c r="E55" s="5" t="s">
        <v>221</v>
      </c>
      <c r="F55" s="5" t="str">
        <f>CONCATENATE(QuizData[[#This Row],[AuthorFN]]," ",QuizData[[#This Row],[AuthorLN]])</f>
        <v>Barbara Henderson</v>
      </c>
      <c r="G55" s="6" t="s">
        <v>222</v>
      </c>
      <c r="H55" s="3" t="s">
        <v>223</v>
      </c>
      <c r="I55" s="5" t="s">
        <v>224</v>
      </c>
      <c r="J55" s="7" t="s">
        <v>34</v>
      </c>
      <c r="K55" s="3">
        <v>5</v>
      </c>
      <c r="L55" s="1">
        <v>5.5</v>
      </c>
      <c r="M55" s="1"/>
    </row>
    <row r="56" spans="1:13" customFormat="1" x14ac:dyDescent="0.25">
      <c r="A56" s="1">
        <v>242953</v>
      </c>
      <c r="B56" s="3" t="s">
        <v>14</v>
      </c>
      <c r="C56" s="4" t="s">
        <v>18</v>
      </c>
      <c r="D56" s="4" t="s">
        <v>67</v>
      </c>
      <c r="E56" s="5" t="s">
        <v>68</v>
      </c>
      <c r="F56" s="5" t="str">
        <f>CONCATENATE(QuizData[[#This Row],[AuthorFN]]," ",QuizData[[#This Row],[AuthorLN]])</f>
        <v>Andy Stanton</v>
      </c>
      <c r="G56" s="6" t="s">
        <v>69</v>
      </c>
      <c r="H56" s="3" t="s">
        <v>70</v>
      </c>
      <c r="I56" s="5" t="s">
        <v>71</v>
      </c>
      <c r="J56" s="7" t="s">
        <v>34</v>
      </c>
      <c r="K56" s="3">
        <v>3</v>
      </c>
      <c r="L56" s="1">
        <v>5.8</v>
      </c>
      <c r="M56" s="1"/>
    </row>
    <row r="57" spans="1:13" customFormat="1" x14ac:dyDescent="0.25">
      <c r="A57" s="1">
        <v>270790</v>
      </c>
      <c r="B57" s="3" t="s">
        <v>14</v>
      </c>
      <c r="C57" s="4" t="s">
        <v>18</v>
      </c>
      <c r="D57" s="4" t="s">
        <v>256</v>
      </c>
      <c r="E57" s="5" t="s">
        <v>257</v>
      </c>
      <c r="F57" s="5" t="str">
        <f>CONCATENATE(QuizData[[#This Row],[AuthorFN]]," ",QuizData[[#This Row],[AuthorLN]])</f>
        <v>Natasha Farrant</v>
      </c>
      <c r="G57" s="6" t="s">
        <v>258</v>
      </c>
      <c r="H57" s="3" t="s">
        <v>259</v>
      </c>
      <c r="I57" s="5" t="s">
        <v>26</v>
      </c>
      <c r="J57" s="7" t="s">
        <v>34</v>
      </c>
      <c r="K57" s="3">
        <v>8</v>
      </c>
      <c r="L57" s="1">
        <v>5.3</v>
      </c>
      <c r="M57" s="1"/>
    </row>
    <row r="58" spans="1:13" customFormat="1" ht="30" x14ac:dyDescent="0.25">
      <c r="A58" s="1">
        <v>270816</v>
      </c>
      <c r="B58" s="3" t="s">
        <v>14</v>
      </c>
      <c r="C58" s="4" t="s">
        <v>18</v>
      </c>
      <c r="D58" s="4" t="s">
        <v>342</v>
      </c>
      <c r="E58" s="5" t="s">
        <v>343</v>
      </c>
      <c r="F58" s="5" t="str">
        <f>CONCATENATE(QuizData[[#This Row],[AuthorFN]]," ",QuizData[[#This Row],[AuthorLN]])</f>
        <v>Ellen Crenshaw</v>
      </c>
      <c r="G58" s="6" t="s">
        <v>344</v>
      </c>
      <c r="H58" s="3" t="s">
        <v>345</v>
      </c>
      <c r="I58" s="5" t="s">
        <v>169</v>
      </c>
      <c r="J58" s="7" t="s">
        <v>34</v>
      </c>
      <c r="K58" s="3">
        <v>1</v>
      </c>
      <c r="L58" s="1">
        <v>2.4</v>
      </c>
      <c r="M58" s="1" t="s">
        <v>346</v>
      </c>
    </row>
    <row r="59" spans="1:13" customFormat="1" ht="30" x14ac:dyDescent="0.25">
      <c r="A59" s="1">
        <v>270752</v>
      </c>
      <c r="B59" s="3" t="s">
        <v>14</v>
      </c>
      <c r="C59" s="4" t="s">
        <v>18</v>
      </c>
      <c r="D59" s="4" t="s">
        <v>165</v>
      </c>
      <c r="E59" s="5" t="s">
        <v>166</v>
      </c>
      <c r="F59" s="5" t="str">
        <f>CONCATENATE(QuizData[[#This Row],[AuthorFN]]," ",QuizData[[#This Row],[AuthorLN]])</f>
        <v>Katy Farina</v>
      </c>
      <c r="G59" s="6" t="s">
        <v>167</v>
      </c>
      <c r="H59" s="3" t="s">
        <v>168</v>
      </c>
      <c r="I59" s="5" t="s">
        <v>169</v>
      </c>
      <c r="J59" s="7" t="s">
        <v>34</v>
      </c>
      <c r="K59" s="3">
        <v>1</v>
      </c>
      <c r="L59" s="1">
        <v>2.5</v>
      </c>
      <c r="M59" s="1" t="s">
        <v>170</v>
      </c>
    </row>
    <row r="60" spans="1:13" customFormat="1" x14ac:dyDescent="0.25">
      <c r="A60" s="1">
        <v>270794</v>
      </c>
      <c r="B60" s="3" t="s">
        <v>14</v>
      </c>
      <c r="C60" s="4" t="s">
        <v>15</v>
      </c>
      <c r="D60" s="4" t="s">
        <v>268</v>
      </c>
      <c r="E60" s="5" t="s">
        <v>269</v>
      </c>
      <c r="F60" s="5" t="str">
        <f>CONCATENATE(QuizData[[#This Row],[AuthorFN]]," ",QuizData[[#This Row],[AuthorLN]])</f>
        <v>Rex Ogle</v>
      </c>
      <c r="G60" s="6" t="s">
        <v>270</v>
      </c>
      <c r="H60" s="3" t="s">
        <v>271</v>
      </c>
      <c r="I60" s="5" t="s">
        <v>169</v>
      </c>
      <c r="J60" s="7" t="s">
        <v>34</v>
      </c>
      <c r="K60" s="3">
        <v>2</v>
      </c>
      <c r="L60" s="1">
        <v>2.6</v>
      </c>
      <c r="M60" s="1" t="s">
        <v>268</v>
      </c>
    </row>
    <row r="61" spans="1:13" customFormat="1" ht="30" x14ac:dyDescent="0.25">
      <c r="A61" s="1">
        <v>270774</v>
      </c>
      <c r="B61" s="3" t="s">
        <v>14</v>
      </c>
      <c r="C61" s="4" t="s">
        <v>18</v>
      </c>
      <c r="D61" s="4" t="s">
        <v>210</v>
      </c>
      <c r="E61" s="5" t="s">
        <v>211</v>
      </c>
      <c r="F61" s="5" t="str">
        <f>CONCATENATE(QuizData[[#This Row],[AuthorFN]]," ",QuizData[[#This Row],[AuthorLN]])</f>
        <v>Maddi Gonzalez</v>
      </c>
      <c r="G61" s="6" t="s">
        <v>212</v>
      </c>
      <c r="H61" s="3" t="s">
        <v>213</v>
      </c>
      <c r="I61" s="5" t="s">
        <v>169</v>
      </c>
      <c r="J61" s="7" t="s">
        <v>34</v>
      </c>
      <c r="K61" s="3">
        <v>0.5</v>
      </c>
      <c r="L61" s="1">
        <v>2.4</v>
      </c>
      <c r="M61" s="1" t="s">
        <v>214</v>
      </c>
    </row>
    <row r="62" spans="1:13" customFormat="1" ht="30" x14ac:dyDescent="0.25">
      <c r="A62" s="1">
        <v>270803</v>
      </c>
      <c r="B62" s="3" t="s">
        <v>14</v>
      </c>
      <c r="C62" s="4" t="s">
        <v>18</v>
      </c>
      <c r="D62" s="4" t="s">
        <v>293</v>
      </c>
      <c r="E62" s="5" t="s">
        <v>294</v>
      </c>
      <c r="F62" s="5" t="str">
        <f>CONCATENATE(QuizData[[#This Row],[AuthorFN]]," ",QuizData[[#This Row],[AuthorLN]])</f>
        <v>Kristen Gudsnuk</v>
      </c>
      <c r="G62" s="6" t="s">
        <v>295</v>
      </c>
      <c r="H62" s="3" t="s">
        <v>296</v>
      </c>
      <c r="I62" s="5" t="s">
        <v>169</v>
      </c>
      <c r="J62" s="7" t="s">
        <v>34</v>
      </c>
      <c r="K62" s="3">
        <v>2</v>
      </c>
      <c r="L62" s="1">
        <v>3.3</v>
      </c>
      <c r="M62" s="1" t="s">
        <v>297</v>
      </c>
    </row>
    <row r="63" spans="1:13" customFormat="1" x14ac:dyDescent="0.25">
      <c r="A63" s="1">
        <v>270845</v>
      </c>
      <c r="B63" s="3" t="s">
        <v>14</v>
      </c>
      <c r="C63" s="4" t="s">
        <v>18</v>
      </c>
      <c r="D63" s="4" t="s">
        <v>428</v>
      </c>
      <c r="E63" s="5" t="s">
        <v>261</v>
      </c>
      <c r="F63" s="5" t="str">
        <f>CONCATENATE(QuizData[[#This Row],[AuthorFN]]," ",QuizData[[#This Row],[AuthorLN]])</f>
        <v>Cassandra Calin</v>
      </c>
      <c r="G63" s="6" t="s">
        <v>429</v>
      </c>
      <c r="H63" s="3" t="s">
        <v>430</v>
      </c>
      <c r="I63" s="5" t="s">
        <v>169</v>
      </c>
      <c r="J63" s="7" t="s">
        <v>34</v>
      </c>
      <c r="K63" s="3">
        <v>1</v>
      </c>
      <c r="L63" s="1">
        <v>2.6</v>
      </c>
      <c r="M63" s="1" t="s">
        <v>428</v>
      </c>
    </row>
    <row r="64" spans="1:13" customFormat="1" ht="30" x14ac:dyDescent="0.25">
      <c r="A64" s="1">
        <v>270839</v>
      </c>
      <c r="B64" s="3" t="s">
        <v>14</v>
      </c>
      <c r="C64" s="4" t="s">
        <v>18</v>
      </c>
      <c r="D64" s="4" t="s">
        <v>411</v>
      </c>
      <c r="E64" s="5" t="s">
        <v>55</v>
      </c>
      <c r="F64" s="5" t="str">
        <f>CONCATENATE(QuizData[[#This Row],[AuthorFN]]," ",QuizData[[#This Row],[AuthorLN]])</f>
        <v>Tom Mitchell</v>
      </c>
      <c r="G64" s="6" t="s">
        <v>412</v>
      </c>
      <c r="H64" s="3" t="s">
        <v>413</v>
      </c>
      <c r="I64" s="5" t="s">
        <v>48</v>
      </c>
      <c r="J64" s="7" t="s">
        <v>34</v>
      </c>
      <c r="K64" s="3">
        <v>8</v>
      </c>
      <c r="L64" s="1">
        <v>5.3</v>
      </c>
      <c r="M64" s="1"/>
    </row>
    <row r="65" spans="1:13" customFormat="1" ht="30" x14ac:dyDescent="0.25">
      <c r="A65" s="1">
        <v>270830</v>
      </c>
      <c r="B65" s="3" t="s">
        <v>14</v>
      </c>
      <c r="C65" s="4" t="s">
        <v>18</v>
      </c>
      <c r="D65" s="4" t="s">
        <v>384</v>
      </c>
      <c r="E65" s="5" t="s">
        <v>385</v>
      </c>
      <c r="F65" s="5" t="str">
        <f>CONCATENATE(QuizData[[#This Row],[AuthorFN]]," ",QuizData[[#This Row],[AuthorLN]])</f>
        <v>Mac Barnett</v>
      </c>
      <c r="G65" s="6" t="s">
        <v>386</v>
      </c>
      <c r="H65" s="3" t="s">
        <v>387</v>
      </c>
      <c r="I65" s="5" t="s">
        <v>388</v>
      </c>
      <c r="J65" s="7" t="s">
        <v>34</v>
      </c>
      <c r="K65" s="3">
        <v>1</v>
      </c>
      <c r="L65" s="1">
        <v>3.1</v>
      </c>
      <c r="M65" s="1" t="s">
        <v>389</v>
      </c>
    </row>
    <row r="66" spans="1:13" customFormat="1" x14ac:dyDescent="0.25">
      <c r="A66" s="1">
        <v>270837</v>
      </c>
      <c r="B66" s="3" t="s">
        <v>14</v>
      </c>
      <c r="C66" s="4" t="s">
        <v>18</v>
      </c>
      <c r="D66" s="4" t="s">
        <v>402</v>
      </c>
      <c r="E66" s="5" t="s">
        <v>403</v>
      </c>
      <c r="F66" s="5" t="str">
        <f>CONCATENATE(QuizData[[#This Row],[AuthorFN]]," ",QuizData[[#This Row],[AuthorLN]])</f>
        <v>Polly Ho-Yen</v>
      </c>
      <c r="G66" s="6" t="s">
        <v>404</v>
      </c>
      <c r="H66" s="3" t="s">
        <v>405</v>
      </c>
      <c r="I66" s="5" t="s">
        <v>406</v>
      </c>
      <c r="J66" s="7" t="s">
        <v>34</v>
      </c>
      <c r="K66" s="3">
        <v>6</v>
      </c>
      <c r="L66" s="1">
        <v>5.4</v>
      </c>
      <c r="M66" s="1"/>
    </row>
    <row r="67" spans="1:13" customFormat="1" x14ac:dyDescent="0.25">
      <c r="A67" s="1">
        <v>270499</v>
      </c>
      <c r="B67" s="3" t="s">
        <v>14</v>
      </c>
      <c r="C67" s="4" t="s">
        <v>18</v>
      </c>
      <c r="D67" s="4" t="s">
        <v>72</v>
      </c>
      <c r="E67" s="5" t="s">
        <v>73</v>
      </c>
      <c r="F67" s="5" t="str">
        <f>CONCATENATE(QuizData[[#This Row],[AuthorFN]]," ",QuizData[[#This Row],[AuthorLN]])</f>
        <v>L.M. Montgomery</v>
      </c>
      <c r="G67" s="6" t="s">
        <v>74</v>
      </c>
      <c r="H67" s="3" t="s">
        <v>75</v>
      </c>
      <c r="I67" s="5" t="s">
        <v>76</v>
      </c>
      <c r="J67" s="7" t="s">
        <v>34</v>
      </c>
      <c r="K67" s="3">
        <v>16</v>
      </c>
      <c r="L67" s="1">
        <v>7.9</v>
      </c>
      <c r="M67" s="1" t="s">
        <v>77</v>
      </c>
    </row>
    <row r="68" spans="1:13" customFormat="1" x14ac:dyDescent="0.25">
      <c r="A68" s="1">
        <v>270501</v>
      </c>
      <c r="B68" s="3" t="s">
        <v>14</v>
      </c>
      <c r="C68" s="4" t="s">
        <v>18</v>
      </c>
      <c r="D68" s="4" t="s">
        <v>78</v>
      </c>
      <c r="E68" s="5" t="s">
        <v>73</v>
      </c>
      <c r="F68" s="5" t="str">
        <f>CONCATENATE(QuizData[[#This Row],[AuthorFN]]," ",QuizData[[#This Row],[AuthorLN]])</f>
        <v>L.M. Montgomery</v>
      </c>
      <c r="G68" s="6" t="s">
        <v>74</v>
      </c>
      <c r="H68" s="3" t="s">
        <v>79</v>
      </c>
      <c r="I68" s="5" t="s">
        <v>76</v>
      </c>
      <c r="J68" s="7" t="s">
        <v>34</v>
      </c>
      <c r="K68" s="3">
        <v>14</v>
      </c>
      <c r="L68" s="1">
        <v>7.6</v>
      </c>
      <c r="M68" s="1" t="s">
        <v>77</v>
      </c>
    </row>
    <row r="69" spans="1:13" customFormat="1" ht="30" x14ac:dyDescent="0.25">
      <c r="A69" s="1">
        <v>270721</v>
      </c>
      <c r="B69" s="3" t="s">
        <v>14</v>
      </c>
      <c r="C69" s="4" t="s">
        <v>18</v>
      </c>
      <c r="D69" s="4" t="s">
        <v>118</v>
      </c>
      <c r="E69" s="5" t="s">
        <v>68</v>
      </c>
      <c r="F69" s="5" t="str">
        <f>CONCATENATE(QuizData[[#This Row],[AuthorFN]]," ",QuizData[[#This Row],[AuthorLN]])</f>
        <v>Andy Griffiths</v>
      </c>
      <c r="G69" s="6" t="s">
        <v>119</v>
      </c>
      <c r="H69" s="3" t="s">
        <v>120</v>
      </c>
      <c r="I69" s="5" t="s">
        <v>50</v>
      </c>
      <c r="J69" s="7" t="s">
        <v>34</v>
      </c>
      <c r="K69" s="3">
        <v>2</v>
      </c>
      <c r="L69" s="1">
        <v>3.9</v>
      </c>
      <c r="M69" s="1" t="s">
        <v>121</v>
      </c>
    </row>
    <row r="70" spans="1:13" customFormat="1" ht="30" x14ac:dyDescent="0.25">
      <c r="A70" s="1">
        <v>270734</v>
      </c>
      <c r="B70" s="3" t="s">
        <v>14</v>
      </c>
      <c r="C70" s="4" t="s">
        <v>18</v>
      </c>
      <c r="D70" s="4" t="s">
        <v>137</v>
      </c>
      <c r="E70" s="5" t="s">
        <v>51</v>
      </c>
      <c r="F70" s="5" t="str">
        <f>CONCATENATE(QuizData[[#This Row],[AuthorFN]]," ",QuizData[[#This Row],[AuthorLN]])</f>
        <v>John Patrick Green</v>
      </c>
      <c r="G70" s="6" t="s">
        <v>52</v>
      </c>
      <c r="H70" s="3" t="s">
        <v>138</v>
      </c>
      <c r="I70" s="5" t="s">
        <v>50</v>
      </c>
      <c r="J70" s="7" t="s">
        <v>34</v>
      </c>
      <c r="K70" s="3">
        <v>1</v>
      </c>
      <c r="L70" s="1">
        <v>3.4</v>
      </c>
      <c r="M70" s="1" t="s">
        <v>53</v>
      </c>
    </row>
    <row r="71" spans="1:13" customFormat="1" ht="30" x14ac:dyDescent="0.25">
      <c r="A71" s="1">
        <v>270821</v>
      </c>
      <c r="B71" s="3" t="s">
        <v>14</v>
      </c>
      <c r="C71" s="4" t="s">
        <v>18</v>
      </c>
      <c r="D71" s="4" t="s">
        <v>361</v>
      </c>
      <c r="E71" s="5" t="s">
        <v>362</v>
      </c>
      <c r="F71" s="5" t="str">
        <f>CONCATENATE(QuizData[[#This Row],[AuthorFN]]," ",QuizData[[#This Row],[AuthorLN]])</f>
        <v>Jenny Moore</v>
      </c>
      <c r="G71" s="6" t="s">
        <v>45</v>
      </c>
      <c r="H71" s="3" t="s">
        <v>363</v>
      </c>
      <c r="I71" s="5" t="s">
        <v>307</v>
      </c>
      <c r="J71" s="7" t="s">
        <v>34</v>
      </c>
      <c r="K71" s="3">
        <v>6</v>
      </c>
      <c r="L71" s="1">
        <v>5.0999999999999996</v>
      </c>
      <c r="M71" s="1" t="s">
        <v>364</v>
      </c>
    </row>
    <row r="72" spans="1:13" customFormat="1" x14ac:dyDescent="0.25">
      <c r="A72" s="1">
        <v>270805</v>
      </c>
      <c r="B72" s="3" t="s">
        <v>14</v>
      </c>
      <c r="C72" s="4" t="s">
        <v>18</v>
      </c>
      <c r="D72" s="4" t="s">
        <v>303</v>
      </c>
      <c r="E72" s="5" t="s">
        <v>304</v>
      </c>
      <c r="F72" s="5" t="str">
        <f>CONCATENATE(QuizData[[#This Row],[AuthorFN]]," ",QuizData[[#This Row],[AuthorLN]])</f>
        <v>Izy Penguin</v>
      </c>
      <c r="G72" s="6" t="s">
        <v>305</v>
      </c>
      <c r="H72" s="3" t="s">
        <v>306</v>
      </c>
      <c r="I72" s="5" t="s">
        <v>307</v>
      </c>
      <c r="J72" s="7" t="s">
        <v>34</v>
      </c>
      <c r="K72" s="3">
        <v>0.5</v>
      </c>
      <c r="L72" s="1">
        <v>4.0999999999999996</v>
      </c>
      <c r="M72" s="1" t="s">
        <v>308</v>
      </c>
    </row>
    <row r="73" spans="1:13" customFormat="1" x14ac:dyDescent="0.25">
      <c r="A73" s="1">
        <v>270811</v>
      </c>
      <c r="B73" s="3" t="s">
        <v>14</v>
      </c>
      <c r="C73" s="4" t="s">
        <v>18</v>
      </c>
      <c r="D73" s="4" t="s">
        <v>327</v>
      </c>
      <c r="E73" s="5" t="s">
        <v>328</v>
      </c>
      <c r="F73" s="5" t="str">
        <f>CONCATENATE(QuizData[[#This Row],[AuthorFN]]," ",QuizData[[#This Row],[AuthorLN]])</f>
        <v>Amanda Brandon</v>
      </c>
      <c r="G73" s="6" t="s">
        <v>329</v>
      </c>
      <c r="H73" s="3" t="s">
        <v>330</v>
      </c>
      <c r="I73" s="5" t="s">
        <v>307</v>
      </c>
      <c r="J73" s="7" t="s">
        <v>34</v>
      </c>
      <c r="K73" s="3">
        <v>0.5</v>
      </c>
      <c r="L73" s="1">
        <v>3.3</v>
      </c>
      <c r="M73" s="1" t="s">
        <v>308</v>
      </c>
    </row>
    <row r="74" spans="1:13" customFormat="1" ht="30" x14ac:dyDescent="0.25">
      <c r="A74" s="1">
        <v>270815</v>
      </c>
      <c r="B74" s="3" t="s">
        <v>14</v>
      </c>
      <c r="C74" s="4" t="s">
        <v>18</v>
      </c>
      <c r="D74" s="4" t="s">
        <v>338</v>
      </c>
      <c r="E74" s="5" t="s">
        <v>339</v>
      </c>
      <c r="F74" s="5" t="str">
        <f>CONCATENATE(QuizData[[#This Row],[AuthorFN]]," ",QuizData[[#This Row],[AuthorLN]])</f>
        <v>W.G. White</v>
      </c>
      <c r="G74" s="6" t="s">
        <v>340</v>
      </c>
      <c r="H74" s="3" t="s">
        <v>341</v>
      </c>
      <c r="I74" s="5" t="s">
        <v>307</v>
      </c>
      <c r="J74" s="7" t="s">
        <v>34</v>
      </c>
      <c r="K74" s="3">
        <v>0.5</v>
      </c>
      <c r="L74" s="1">
        <v>3.8</v>
      </c>
      <c r="M74" s="1" t="s">
        <v>308</v>
      </c>
    </row>
    <row r="75" spans="1:13" customFormat="1" x14ac:dyDescent="0.25">
      <c r="A75" s="1">
        <v>270773</v>
      </c>
      <c r="B75" s="3" t="s">
        <v>14</v>
      </c>
      <c r="C75" s="4" t="s">
        <v>18</v>
      </c>
      <c r="D75" s="4" t="s">
        <v>206</v>
      </c>
      <c r="E75" s="5" t="s">
        <v>207</v>
      </c>
      <c r="F75" s="5" t="str">
        <f>CONCATENATE(QuizData[[#This Row],[AuthorFN]]," ",QuizData[[#This Row],[AuthorLN]])</f>
        <v>Sarah Webb</v>
      </c>
      <c r="G75" s="6" t="s">
        <v>208</v>
      </c>
      <c r="H75" s="3" t="s">
        <v>209</v>
      </c>
      <c r="I75" s="5" t="s">
        <v>54</v>
      </c>
      <c r="J75" s="7" t="s">
        <v>34</v>
      </c>
      <c r="K75" s="3">
        <v>5</v>
      </c>
      <c r="L75" s="1">
        <v>4.0999999999999996</v>
      </c>
      <c r="M75" s="1"/>
    </row>
    <row r="76" spans="1:13" customFormat="1" ht="30" x14ac:dyDescent="0.25">
      <c r="A76" s="1">
        <v>270826</v>
      </c>
      <c r="B76" s="3" t="s">
        <v>14</v>
      </c>
      <c r="C76" s="4" t="s">
        <v>15</v>
      </c>
      <c r="D76" s="4" t="s">
        <v>372</v>
      </c>
      <c r="E76" s="5" t="s">
        <v>57</v>
      </c>
      <c r="F76" s="5" t="str">
        <f>CONCATENATE(QuizData[[#This Row],[AuthorFN]]," ",QuizData[[#This Row],[AuthorLN]])</f>
        <v>Michael Stavaric</v>
      </c>
      <c r="G76" s="6" t="s">
        <v>373</v>
      </c>
      <c r="H76" s="3" t="s">
        <v>374</v>
      </c>
      <c r="I76" s="5" t="s">
        <v>56</v>
      </c>
      <c r="J76" s="7" t="s">
        <v>34</v>
      </c>
      <c r="K76" s="3">
        <v>3</v>
      </c>
      <c r="L76" s="1">
        <v>6.7</v>
      </c>
      <c r="M76" s="1"/>
    </row>
    <row r="77" spans="1:13" customFormat="1" ht="30.6" customHeight="1" x14ac:dyDescent="0.25">
      <c r="A77" s="1">
        <v>270841</v>
      </c>
      <c r="B77" s="3" t="s">
        <v>14</v>
      </c>
      <c r="C77" s="4" t="s">
        <v>18</v>
      </c>
      <c r="D77" s="4" t="s">
        <v>418</v>
      </c>
      <c r="E77" s="5" t="s">
        <v>257</v>
      </c>
      <c r="F77" s="5" t="str">
        <f>CONCATENATE(QuizData[[#This Row],[AuthorFN]]," ",QuizData[[#This Row],[AuthorLN]])</f>
        <v>Natasha Deen</v>
      </c>
      <c r="G77" s="6" t="s">
        <v>419</v>
      </c>
      <c r="H77" s="3" t="s">
        <v>420</v>
      </c>
      <c r="I77" s="5" t="s">
        <v>31</v>
      </c>
      <c r="J77" s="7" t="s">
        <v>34</v>
      </c>
      <c r="K77" s="3">
        <v>1</v>
      </c>
      <c r="L77" s="1">
        <v>4.3</v>
      </c>
      <c r="M77" s="1" t="s">
        <v>421</v>
      </c>
    </row>
    <row r="78" spans="1:13" customFormat="1" ht="30" x14ac:dyDescent="0.25">
      <c r="A78" s="1">
        <v>270842</v>
      </c>
      <c r="B78" s="3" t="s">
        <v>14</v>
      </c>
      <c r="C78" s="4" t="s">
        <v>18</v>
      </c>
      <c r="D78" s="4" t="s">
        <v>422</v>
      </c>
      <c r="E78" s="5" t="s">
        <v>423</v>
      </c>
      <c r="F78" s="5" t="str">
        <f>CONCATENATE(QuizData[[#This Row],[AuthorFN]]," ",QuizData[[#This Row],[AuthorLN]])</f>
        <v>Thomas Kingsley Troupe</v>
      </c>
      <c r="G78" s="6" t="s">
        <v>424</v>
      </c>
      <c r="H78" s="3" t="s">
        <v>425</v>
      </c>
      <c r="I78" s="5" t="s">
        <v>31</v>
      </c>
      <c r="J78" s="7" t="s">
        <v>34</v>
      </c>
      <c r="K78" s="3">
        <v>1</v>
      </c>
      <c r="L78" s="1">
        <v>4.2</v>
      </c>
      <c r="M78" s="1" t="s">
        <v>421</v>
      </c>
    </row>
    <row r="79" spans="1:13" customFormat="1" x14ac:dyDescent="0.25">
      <c r="A79" s="1">
        <v>270844</v>
      </c>
      <c r="B79" s="3" t="s">
        <v>14</v>
      </c>
      <c r="C79" s="4" t="s">
        <v>18</v>
      </c>
      <c r="D79" s="4" t="s">
        <v>426</v>
      </c>
      <c r="E79" s="5" t="s">
        <v>257</v>
      </c>
      <c r="F79" s="5" t="str">
        <f>CONCATENATE(QuizData[[#This Row],[AuthorFN]]," ",QuizData[[#This Row],[AuthorLN]])</f>
        <v>Natasha Deen</v>
      </c>
      <c r="G79" s="6" t="s">
        <v>419</v>
      </c>
      <c r="H79" s="3" t="s">
        <v>427</v>
      </c>
      <c r="I79" s="5" t="s">
        <v>31</v>
      </c>
      <c r="J79" s="7" t="s">
        <v>34</v>
      </c>
      <c r="K79" s="3">
        <v>1</v>
      </c>
      <c r="L79" s="1">
        <v>4</v>
      </c>
      <c r="M79" s="1" t="s">
        <v>421</v>
      </c>
    </row>
    <row r="80" spans="1:13" customFormat="1" x14ac:dyDescent="0.25">
      <c r="A80" s="1">
        <v>270802</v>
      </c>
      <c r="B80" s="3" t="s">
        <v>14</v>
      </c>
      <c r="C80" s="4" t="s">
        <v>18</v>
      </c>
      <c r="D80" s="4" t="s">
        <v>288</v>
      </c>
      <c r="E80" s="5" t="s">
        <v>289</v>
      </c>
      <c r="F80" s="5" t="str">
        <f>CONCATENATE(QuizData[[#This Row],[AuthorFN]]," ",QuizData[[#This Row],[AuthorLN]])</f>
        <v>Shawn Pryor</v>
      </c>
      <c r="G80" s="6" t="s">
        <v>290</v>
      </c>
      <c r="H80" s="3" t="s">
        <v>291</v>
      </c>
      <c r="I80" s="5" t="s">
        <v>31</v>
      </c>
      <c r="J80" s="7" t="s">
        <v>34</v>
      </c>
      <c r="K80" s="3">
        <v>0.5</v>
      </c>
      <c r="L80" s="1">
        <v>3.4</v>
      </c>
      <c r="M80" s="1" t="s">
        <v>292</v>
      </c>
    </row>
    <row r="81" spans="1:13" customFormat="1" x14ac:dyDescent="0.25">
      <c r="A81" s="1">
        <v>270823</v>
      </c>
      <c r="B81" s="3" t="s">
        <v>14</v>
      </c>
      <c r="C81" s="4" t="s">
        <v>18</v>
      </c>
      <c r="D81" s="4" t="s">
        <v>365</v>
      </c>
      <c r="E81" s="5" t="s">
        <v>289</v>
      </c>
      <c r="F81" s="5" t="str">
        <f>CONCATENATE(QuizData[[#This Row],[AuthorFN]]," ",QuizData[[#This Row],[AuthorLN]])</f>
        <v>Shawn Pryor</v>
      </c>
      <c r="G81" s="6" t="s">
        <v>290</v>
      </c>
      <c r="H81" s="3" t="s">
        <v>366</v>
      </c>
      <c r="I81" s="5" t="s">
        <v>31</v>
      </c>
      <c r="J81" s="7" t="s">
        <v>34</v>
      </c>
      <c r="K81" s="3">
        <v>0.5</v>
      </c>
      <c r="L81" s="1">
        <v>3</v>
      </c>
      <c r="M81" s="1" t="s">
        <v>292</v>
      </c>
    </row>
    <row r="82" spans="1:13" customFormat="1" x14ac:dyDescent="0.25">
      <c r="A82" s="1">
        <v>270829</v>
      </c>
      <c r="B82" s="3" t="s">
        <v>14</v>
      </c>
      <c r="C82" s="4" t="s">
        <v>18</v>
      </c>
      <c r="D82" s="4" t="s">
        <v>382</v>
      </c>
      <c r="E82" s="5" t="s">
        <v>289</v>
      </c>
      <c r="F82" s="5" t="str">
        <f>CONCATENATE(QuizData[[#This Row],[AuthorFN]]," ",QuizData[[#This Row],[AuthorLN]])</f>
        <v>Shawn Pryor</v>
      </c>
      <c r="G82" s="6" t="s">
        <v>290</v>
      </c>
      <c r="H82" s="3" t="s">
        <v>383</v>
      </c>
      <c r="I82" s="5" t="s">
        <v>31</v>
      </c>
      <c r="J82" s="7" t="s">
        <v>34</v>
      </c>
      <c r="K82" s="3">
        <v>0.5</v>
      </c>
      <c r="L82" s="1">
        <v>3.6</v>
      </c>
      <c r="M82" s="1" t="s">
        <v>292</v>
      </c>
    </row>
    <row r="83" spans="1:13" customFormat="1" ht="45" x14ac:dyDescent="0.25">
      <c r="A83" s="1">
        <v>270780</v>
      </c>
      <c r="B83" s="3" t="s">
        <v>14</v>
      </c>
      <c r="C83" s="4" t="s">
        <v>15</v>
      </c>
      <c r="D83" s="4" t="s">
        <v>229</v>
      </c>
      <c r="E83" s="5" t="s">
        <v>230</v>
      </c>
      <c r="F83" s="5" t="str">
        <f>CONCATENATE(QuizData[[#This Row],[AuthorFN]]," ",QuizData[[#This Row],[AuthorLN]])</f>
        <v>Teresa Klepinger</v>
      </c>
      <c r="G83" s="6" t="s">
        <v>231</v>
      </c>
      <c r="H83" s="3" t="s">
        <v>232</v>
      </c>
      <c r="I83" s="5" t="s">
        <v>31</v>
      </c>
      <c r="J83" s="7" t="s">
        <v>34</v>
      </c>
      <c r="K83" s="3">
        <v>0.5</v>
      </c>
      <c r="L83" s="1">
        <v>3.7</v>
      </c>
      <c r="M83" s="1" t="s">
        <v>233</v>
      </c>
    </row>
    <row r="84" spans="1:13" customFormat="1" ht="45" x14ac:dyDescent="0.25">
      <c r="A84" s="1">
        <v>270781</v>
      </c>
      <c r="B84" s="3" t="s">
        <v>14</v>
      </c>
      <c r="C84" s="4" t="s">
        <v>15</v>
      </c>
      <c r="D84" s="4" t="s">
        <v>234</v>
      </c>
      <c r="E84" s="5" t="s">
        <v>230</v>
      </c>
      <c r="F84" s="5" t="str">
        <f>CONCATENATE(QuizData[[#This Row],[AuthorFN]]," ",QuizData[[#This Row],[AuthorLN]])</f>
        <v>Teresa Klepinger</v>
      </c>
      <c r="G84" s="6" t="s">
        <v>231</v>
      </c>
      <c r="H84" s="3" t="s">
        <v>235</v>
      </c>
      <c r="I84" s="5" t="s">
        <v>31</v>
      </c>
      <c r="J84" s="7" t="s">
        <v>34</v>
      </c>
      <c r="K84" s="3">
        <v>0.5</v>
      </c>
      <c r="L84" s="1">
        <v>3.4</v>
      </c>
      <c r="M84" s="1" t="s">
        <v>233</v>
      </c>
    </row>
    <row r="85" spans="1:13" customFormat="1" ht="45" x14ac:dyDescent="0.25">
      <c r="A85" s="1">
        <v>270783</v>
      </c>
      <c r="B85" s="3" t="s">
        <v>14</v>
      </c>
      <c r="C85" s="4" t="s">
        <v>15</v>
      </c>
      <c r="D85" s="4" t="s">
        <v>241</v>
      </c>
      <c r="E85" s="5" t="s">
        <v>242</v>
      </c>
      <c r="F85" s="5" t="str">
        <f>CONCATENATE(QuizData[[#This Row],[AuthorFN]]," ",QuizData[[#This Row],[AuthorLN]])</f>
        <v>Mari Bolte</v>
      </c>
      <c r="G85" s="6" t="s">
        <v>243</v>
      </c>
      <c r="H85" s="3" t="s">
        <v>244</v>
      </c>
      <c r="I85" s="5" t="s">
        <v>31</v>
      </c>
      <c r="J85" s="7" t="s">
        <v>34</v>
      </c>
      <c r="K85" s="3">
        <v>0.5</v>
      </c>
      <c r="L85" s="1">
        <v>3.8</v>
      </c>
      <c r="M85" s="1" t="s">
        <v>233</v>
      </c>
    </row>
    <row r="86" spans="1:13" customFormat="1" ht="45" x14ac:dyDescent="0.25">
      <c r="A86" s="1">
        <v>270784</v>
      </c>
      <c r="B86" s="3" t="s">
        <v>14</v>
      </c>
      <c r="C86" s="4" t="s">
        <v>15</v>
      </c>
      <c r="D86" s="4" t="s">
        <v>245</v>
      </c>
      <c r="E86" s="5" t="s">
        <v>242</v>
      </c>
      <c r="F86" s="5" t="str">
        <f>CONCATENATE(QuizData[[#This Row],[AuthorFN]]," ",QuizData[[#This Row],[AuthorLN]])</f>
        <v>Mari Bolte</v>
      </c>
      <c r="G86" s="6" t="s">
        <v>243</v>
      </c>
      <c r="H86" s="3" t="s">
        <v>246</v>
      </c>
      <c r="I86" s="5" t="s">
        <v>31</v>
      </c>
      <c r="J86" s="7" t="s">
        <v>34</v>
      </c>
      <c r="K86" s="3">
        <v>0.5</v>
      </c>
      <c r="L86" s="1">
        <v>3.5</v>
      </c>
      <c r="M86" s="1" t="s">
        <v>233</v>
      </c>
    </row>
    <row r="87" spans="1:13" customFormat="1" ht="30" x14ac:dyDescent="0.25">
      <c r="A87" s="1">
        <v>270836</v>
      </c>
      <c r="B87" s="3" t="s">
        <v>14</v>
      </c>
      <c r="C87" s="4" t="s">
        <v>15</v>
      </c>
      <c r="D87" s="4" t="s">
        <v>397</v>
      </c>
      <c r="E87" s="5" t="s">
        <v>398</v>
      </c>
      <c r="F87" s="5" t="str">
        <f>CONCATENATE(QuizData[[#This Row],[AuthorFN]]," ",QuizData[[#This Row],[AuthorLN]])</f>
        <v>Ryan G. Van Cleave</v>
      </c>
      <c r="G87" s="6" t="s">
        <v>399</v>
      </c>
      <c r="H87" s="3" t="s">
        <v>400</v>
      </c>
      <c r="I87" s="5" t="s">
        <v>31</v>
      </c>
      <c r="J87" s="7" t="s">
        <v>34</v>
      </c>
      <c r="K87" s="3">
        <v>0.5</v>
      </c>
      <c r="L87" s="1">
        <v>4.8</v>
      </c>
      <c r="M87" s="1" t="s">
        <v>401</v>
      </c>
    </row>
    <row r="88" spans="1:13" customFormat="1" x14ac:dyDescent="0.25">
      <c r="A88" s="1">
        <v>270744</v>
      </c>
      <c r="B88" s="3" t="s">
        <v>14</v>
      </c>
      <c r="C88" s="4" t="s">
        <v>15</v>
      </c>
      <c r="D88" s="4" t="s">
        <v>153</v>
      </c>
      <c r="E88" s="5" t="s">
        <v>154</v>
      </c>
      <c r="F88" s="5" t="str">
        <f>CONCATENATE(QuizData[[#This Row],[AuthorFN]]," ",QuizData[[#This Row],[AuthorLN]])</f>
        <v>Mae Respicio</v>
      </c>
      <c r="G88" s="6" t="s">
        <v>155</v>
      </c>
      <c r="H88" s="3" t="s">
        <v>156</v>
      </c>
      <c r="I88" s="5" t="s">
        <v>31</v>
      </c>
      <c r="J88" s="7" t="s">
        <v>34</v>
      </c>
      <c r="K88" s="3">
        <v>0.5</v>
      </c>
      <c r="L88" s="1">
        <v>3.4</v>
      </c>
      <c r="M88" s="1"/>
    </row>
    <row r="89" spans="1:13" customFormat="1" x14ac:dyDescent="0.25">
      <c r="A89" s="1">
        <v>270745</v>
      </c>
      <c r="B89" s="3" t="s">
        <v>14</v>
      </c>
      <c r="C89" s="4" t="s">
        <v>15</v>
      </c>
      <c r="D89" s="4" t="s">
        <v>157</v>
      </c>
      <c r="E89" s="5" t="s">
        <v>154</v>
      </c>
      <c r="F89" s="5" t="str">
        <f>CONCATENATE(QuizData[[#This Row],[AuthorFN]]," ",QuizData[[#This Row],[AuthorLN]])</f>
        <v>Mae Respicio</v>
      </c>
      <c r="G89" s="6" t="s">
        <v>155</v>
      </c>
      <c r="H89" s="3" t="s">
        <v>158</v>
      </c>
      <c r="I89" s="5" t="s">
        <v>31</v>
      </c>
      <c r="J89" s="7" t="s">
        <v>34</v>
      </c>
      <c r="K89" s="3">
        <v>0.5</v>
      </c>
      <c r="L89" s="1">
        <v>3</v>
      </c>
      <c r="M89" s="1"/>
    </row>
    <row r="90" spans="1:13" customFormat="1" x14ac:dyDescent="0.25">
      <c r="A90" s="1">
        <v>270746</v>
      </c>
      <c r="B90" s="3" t="s">
        <v>14</v>
      </c>
      <c r="C90" s="4" t="s">
        <v>15</v>
      </c>
      <c r="D90" s="4" t="s">
        <v>159</v>
      </c>
      <c r="E90" s="5" t="s">
        <v>154</v>
      </c>
      <c r="F90" s="5" t="str">
        <f>CONCATENATE(QuizData[[#This Row],[AuthorFN]]," ",QuizData[[#This Row],[AuthorLN]])</f>
        <v>Mae Respicio</v>
      </c>
      <c r="G90" s="6" t="s">
        <v>155</v>
      </c>
      <c r="H90" s="3" t="s">
        <v>160</v>
      </c>
      <c r="I90" s="5" t="s">
        <v>31</v>
      </c>
      <c r="J90" s="7" t="s">
        <v>34</v>
      </c>
      <c r="K90" s="3">
        <v>0.5</v>
      </c>
      <c r="L90" s="1">
        <v>3.2</v>
      </c>
      <c r="M90" s="1"/>
    </row>
    <row r="91" spans="1:13" customFormat="1" x14ac:dyDescent="0.25">
      <c r="A91" s="1">
        <v>270747</v>
      </c>
      <c r="B91" s="3" t="s">
        <v>14</v>
      </c>
      <c r="C91" s="4" t="s">
        <v>15</v>
      </c>
      <c r="D91" s="4" t="s">
        <v>161</v>
      </c>
      <c r="E91" s="5" t="s">
        <v>154</v>
      </c>
      <c r="F91" s="5" t="str">
        <f>CONCATENATE(QuizData[[#This Row],[AuthorFN]]," ",QuizData[[#This Row],[AuthorLN]])</f>
        <v>Mae Respicio</v>
      </c>
      <c r="G91" s="6" t="s">
        <v>155</v>
      </c>
      <c r="H91" s="3" t="s">
        <v>162</v>
      </c>
      <c r="I91" s="5" t="s">
        <v>31</v>
      </c>
      <c r="J91" s="7" t="s">
        <v>34</v>
      </c>
      <c r="K91" s="3">
        <v>0.5</v>
      </c>
      <c r="L91" s="1">
        <v>3.6</v>
      </c>
      <c r="M91" s="1"/>
    </row>
    <row r="92" spans="1:13" customFormat="1" ht="30" x14ac:dyDescent="0.25">
      <c r="A92" s="1">
        <v>270681</v>
      </c>
      <c r="B92" s="3" t="s">
        <v>14</v>
      </c>
      <c r="C92" s="4" t="s">
        <v>15</v>
      </c>
      <c r="D92" s="4" t="s">
        <v>87</v>
      </c>
      <c r="E92" s="5" t="s">
        <v>88</v>
      </c>
      <c r="F92" s="5" t="str">
        <f>CONCATENATE(QuizData[[#This Row],[AuthorFN]]," ",QuizData[[#This Row],[AuthorLN]])</f>
        <v>Daisy Hawkins</v>
      </c>
      <c r="G92" s="6" t="s">
        <v>89</v>
      </c>
      <c r="H92" s="3" t="s">
        <v>90</v>
      </c>
      <c r="I92" s="5" t="s">
        <v>91</v>
      </c>
      <c r="J92" s="7" t="s">
        <v>34</v>
      </c>
      <c r="K92" s="3">
        <v>0.5</v>
      </c>
      <c r="L92" s="1">
        <v>2.7</v>
      </c>
      <c r="M92" s="1" t="s">
        <v>92</v>
      </c>
    </row>
    <row r="93" spans="1:13" customFormat="1" ht="30" x14ac:dyDescent="0.25">
      <c r="A93" s="1">
        <v>270687</v>
      </c>
      <c r="B93" s="3" t="s">
        <v>14</v>
      </c>
      <c r="C93" s="4" t="s">
        <v>15</v>
      </c>
      <c r="D93" s="4" t="s">
        <v>93</v>
      </c>
      <c r="E93" s="5" t="s">
        <v>94</v>
      </c>
      <c r="F93" s="5" t="str">
        <f>CONCATENATE(QuizData[[#This Row],[AuthorFN]]," ",QuizData[[#This Row],[AuthorLN]])</f>
        <v>Stephen Rickard</v>
      </c>
      <c r="G93" s="6" t="s">
        <v>95</v>
      </c>
      <c r="H93" s="3" t="s">
        <v>96</v>
      </c>
      <c r="I93" s="5" t="s">
        <v>91</v>
      </c>
      <c r="J93" s="7" t="s">
        <v>34</v>
      </c>
      <c r="K93" s="3">
        <v>0.5</v>
      </c>
      <c r="L93" s="1">
        <v>3.3</v>
      </c>
      <c r="M93" s="1" t="s">
        <v>92</v>
      </c>
    </row>
    <row r="94" spans="1:13" customFormat="1" ht="30" x14ac:dyDescent="0.25">
      <c r="A94" s="1">
        <v>270757</v>
      </c>
      <c r="B94" s="3" t="s">
        <v>14</v>
      </c>
      <c r="C94" s="4" t="s">
        <v>15</v>
      </c>
      <c r="D94" s="4" t="s">
        <v>176</v>
      </c>
      <c r="E94" s="5" t="s">
        <v>177</v>
      </c>
      <c r="F94" s="5" t="str">
        <f>CONCATENATE(QuizData[[#This Row],[AuthorFN]]," ",QuizData[[#This Row],[AuthorLN]])</f>
        <v>Jill Atkins</v>
      </c>
      <c r="G94" s="6" t="s">
        <v>178</v>
      </c>
      <c r="H94" s="3" t="s">
        <v>179</v>
      </c>
      <c r="I94" s="5" t="s">
        <v>91</v>
      </c>
      <c r="J94" s="7" t="s">
        <v>34</v>
      </c>
      <c r="K94" s="3">
        <v>0.5</v>
      </c>
      <c r="L94" s="1">
        <v>3.6</v>
      </c>
      <c r="M94" s="1" t="s">
        <v>92</v>
      </c>
    </row>
    <row r="95" spans="1:13" customFormat="1" ht="30" x14ac:dyDescent="0.25">
      <c r="A95" s="1">
        <v>270760</v>
      </c>
      <c r="B95" s="3" t="s">
        <v>14</v>
      </c>
      <c r="C95" s="4" t="s">
        <v>15</v>
      </c>
      <c r="D95" s="4" t="s">
        <v>180</v>
      </c>
      <c r="E95" s="5" t="s">
        <v>94</v>
      </c>
      <c r="F95" s="5" t="str">
        <f>CONCATENATE(QuizData[[#This Row],[AuthorFN]]," ",QuizData[[#This Row],[AuthorLN]])</f>
        <v>Stephen Rickard</v>
      </c>
      <c r="G95" s="6" t="s">
        <v>95</v>
      </c>
      <c r="H95" s="3" t="s">
        <v>181</v>
      </c>
      <c r="I95" s="5" t="s">
        <v>91</v>
      </c>
      <c r="J95" s="7" t="s">
        <v>34</v>
      </c>
      <c r="K95" s="3">
        <v>0.5</v>
      </c>
      <c r="L95" s="1">
        <v>4.2</v>
      </c>
      <c r="M95" s="1" t="s">
        <v>92</v>
      </c>
    </row>
    <row r="96" spans="1:13" customFormat="1" ht="30" x14ac:dyDescent="0.25">
      <c r="A96" s="1">
        <v>270782</v>
      </c>
      <c r="B96" s="3" t="s">
        <v>14</v>
      </c>
      <c r="C96" s="4" t="s">
        <v>15</v>
      </c>
      <c r="D96" s="4" t="s">
        <v>236</v>
      </c>
      <c r="E96" s="5" t="s">
        <v>237</v>
      </c>
      <c r="F96" s="5" t="str">
        <f>CONCATENATE(QuizData[[#This Row],[AuthorFN]]," ",QuizData[[#This Row],[AuthorLN]])</f>
        <v>Bali Rai</v>
      </c>
      <c r="G96" s="6" t="s">
        <v>238</v>
      </c>
      <c r="H96" s="3" t="s">
        <v>239</v>
      </c>
      <c r="I96" s="5" t="s">
        <v>101</v>
      </c>
      <c r="J96" s="7" t="s">
        <v>34</v>
      </c>
      <c r="K96" s="3">
        <v>5</v>
      </c>
      <c r="L96" s="1">
        <v>5.2</v>
      </c>
      <c r="M96" s="1" t="s">
        <v>240</v>
      </c>
    </row>
    <row r="97" spans="1:13" customFormat="1" ht="30" x14ac:dyDescent="0.25">
      <c r="A97" s="1">
        <v>270697</v>
      </c>
      <c r="B97" s="3" t="s">
        <v>14</v>
      </c>
      <c r="C97" s="4" t="s">
        <v>18</v>
      </c>
      <c r="D97" s="4" t="s">
        <v>103</v>
      </c>
      <c r="E97" s="5" t="s">
        <v>104</v>
      </c>
      <c r="F97" s="5" t="str">
        <f>CONCATENATE(QuizData[[#This Row],[AuthorFN]]," ",QuizData[[#This Row],[AuthorLN]])</f>
        <v>Steve Foxe</v>
      </c>
      <c r="G97" s="6" t="s">
        <v>105</v>
      </c>
      <c r="H97" s="3" t="s">
        <v>106</v>
      </c>
      <c r="I97" s="5" t="s">
        <v>62</v>
      </c>
      <c r="J97" s="7" t="s">
        <v>34</v>
      </c>
      <c r="K97" s="3">
        <v>0.5</v>
      </c>
      <c r="L97" s="1">
        <v>3.3</v>
      </c>
      <c r="M97" s="1" t="s">
        <v>107</v>
      </c>
    </row>
    <row r="98" spans="1:13" customFormat="1" x14ac:dyDescent="0.25">
      <c r="A98" s="1">
        <v>270892</v>
      </c>
      <c r="B98" s="3" t="s">
        <v>14</v>
      </c>
      <c r="C98" s="4" t="s">
        <v>15</v>
      </c>
      <c r="D98" s="4" t="s">
        <v>516</v>
      </c>
      <c r="E98" s="5" t="s">
        <v>61</v>
      </c>
      <c r="F98" s="5" t="str">
        <f>CONCATENATE(QuizData[[#This Row],[AuthorFN]]," ",QuizData[[#This Row],[AuthorLN]])</f>
        <v>Rachel Russ</v>
      </c>
      <c r="G98" s="6" t="s">
        <v>517</v>
      </c>
      <c r="H98" s="3" t="s">
        <v>518</v>
      </c>
      <c r="I98" s="5" t="s">
        <v>62</v>
      </c>
      <c r="J98" s="7" t="s">
        <v>34</v>
      </c>
      <c r="K98" s="3">
        <v>0.5</v>
      </c>
      <c r="L98" s="1">
        <v>4.2</v>
      </c>
      <c r="M98" s="1" t="s">
        <v>519</v>
      </c>
    </row>
    <row r="99" spans="1:13" customFormat="1" x14ac:dyDescent="0.25">
      <c r="A99" s="1">
        <v>270893</v>
      </c>
      <c r="B99" s="3" t="s">
        <v>14</v>
      </c>
      <c r="C99" s="4" t="s">
        <v>15</v>
      </c>
      <c r="D99" s="4" t="s">
        <v>520</v>
      </c>
      <c r="E99" s="5" t="s">
        <v>521</v>
      </c>
      <c r="F99" s="5" t="str">
        <f>CONCATENATE(QuizData[[#This Row],[AuthorFN]]," ",QuizData[[#This Row],[AuthorLN]])</f>
        <v>Jilly Hunt</v>
      </c>
      <c r="G99" s="6" t="s">
        <v>522</v>
      </c>
      <c r="H99" s="3" t="s">
        <v>523</v>
      </c>
      <c r="I99" s="5" t="s">
        <v>62</v>
      </c>
      <c r="J99" s="7" t="s">
        <v>34</v>
      </c>
      <c r="K99" s="3">
        <v>0.5</v>
      </c>
      <c r="L99" s="1">
        <v>3.2</v>
      </c>
      <c r="M99" s="1" t="s">
        <v>519</v>
      </c>
    </row>
    <row r="100" spans="1:13" customFormat="1" x14ac:dyDescent="0.25">
      <c r="A100" s="1">
        <v>270894</v>
      </c>
      <c r="B100" s="3" t="s">
        <v>14</v>
      </c>
      <c r="C100" s="4" t="s">
        <v>15</v>
      </c>
      <c r="D100" s="4" t="s">
        <v>524</v>
      </c>
      <c r="E100" s="5" t="s">
        <v>61</v>
      </c>
      <c r="F100" s="5" t="str">
        <f>CONCATENATE(QuizData[[#This Row],[AuthorFN]]," ",QuizData[[#This Row],[AuthorLN]])</f>
        <v>Rachel Russ</v>
      </c>
      <c r="G100" s="6" t="s">
        <v>517</v>
      </c>
      <c r="H100" s="3" t="s">
        <v>525</v>
      </c>
      <c r="I100" s="5" t="s">
        <v>62</v>
      </c>
      <c r="J100" s="7" t="s">
        <v>34</v>
      </c>
      <c r="K100" s="3">
        <v>0.5</v>
      </c>
      <c r="L100" s="1">
        <v>2.9</v>
      </c>
      <c r="M100" s="1" t="s">
        <v>519</v>
      </c>
    </row>
    <row r="101" spans="1:13" customFormat="1" x14ac:dyDescent="0.25">
      <c r="A101" s="1">
        <v>270896</v>
      </c>
      <c r="B101" s="3" t="s">
        <v>14</v>
      </c>
      <c r="C101" s="4" t="s">
        <v>15</v>
      </c>
      <c r="D101" s="4" t="s">
        <v>526</v>
      </c>
      <c r="E101" s="5" t="s">
        <v>61</v>
      </c>
      <c r="F101" s="5" t="str">
        <f>CONCATENATE(QuizData[[#This Row],[AuthorFN]]," ",QuizData[[#This Row],[AuthorLN]])</f>
        <v>Rachel Russ</v>
      </c>
      <c r="G101" s="6" t="s">
        <v>517</v>
      </c>
      <c r="H101" s="3" t="s">
        <v>527</v>
      </c>
      <c r="I101" s="5" t="s">
        <v>62</v>
      </c>
      <c r="J101" s="7" t="s">
        <v>34</v>
      </c>
      <c r="K101" s="3">
        <v>0.5</v>
      </c>
      <c r="L101" s="1">
        <v>2.6</v>
      </c>
      <c r="M101" s="1" t="s">
        <v>519</v>
      </c>
    </row>
    <row r="102" spans="1:13" customFormat="1" x14ac:dyDescent="0.25">
      <c r="A102" s="1">
        <v>270898</v>
      </c>
      <c r="B102" s="3" t="s">
        <v>14</v>
      </c>
      <c r="C102" s="4" t="s">
        <v>15</v>
      </c>
      <c r="D102" s="4" t="s">
        <v>528</v>
      </c>
      <c r="E102" s="5" t="s">
        <v>61</v>
      </c>
      <c r="F102" s="5" t="str">
        <f>CONCATENATE(QuizData[[#This Row],[AuthorFN]]," ",QuizData[[#This Row],[AuthorLN]])</f>
        <v>Rachel Russ</v>
      </c>
      <c r="G102" s="6" t="s">
        <v>517</v>
      </c>
      <c r="H102" s="3" t="s">
        <v>529</v>
      </c>
      <c r="I102" s="5" t="s">
        <v>62</v>
      </c>
      <c r="J102" s="7" t="s">
        <v>34</v>
      </c>
      <c r="K102" s="3">
        <v>0.5</v>
      </c>
      <c r="L102" s="1">
        <v>2.7</v>
      </c>
      <c r="M102" s="1" t="s">
        <v>519</v>
      </c>
    </row>
    <row r="103" spans="1:13" customFormat="1" ht="30" x14ac:dyDescent="0.25">
      <c r="A103" s="1">
        <v>270818</v>
      </c>
      <c r="B103" s="3" t="s">
        <v>14</v>
      </c>
      <c r="C103" s="4" t="s">
        <v>18</v>
      </c>
      <c r="D103" s="4" t="s">
        <v>349</v>
      </c>
      <c r="E103" s="5" t="s">
        <v>36</v>
      </c>
      <c r="F103" s="5" t="str">
        <f>CONCATENATE(QuizData[[#This Row],[AuthorFN]]," ",QuizData[[#This Row],[AuthorLN]])</f>
        <v>Phil Corbett</v>
      </c>
      <c r="G103" s="6" t="s">
        <v>350</v>
      </c>
      <c r="H103" s="3" t="s">
        <v>351</v>
      </c>
      <c r="I103" s="5" t="s">
        <v>58</v>
      </c>
      <c r="J103" s="7" t="s">
        <v>34</v>
      </c>
      <c r="K103" s="3">
        <v>1</v>
      </c>
      <c r="L103" s="1">
        <v>2.9</v>
      </c>
      <c r="M103" s="1" t="s">
        <v>349</v>
      </c>
    </row>
    <row r="104" spans="1:13" customFormat="1" ht="30" x14ac:dyDescent="0.25">
      <c r="A104" s="1">
        <v>270675</v>
      </c>
      <c r="B104" s="3" t="s">
        <v>14</v>
      </c>
      <c r="C104" s="4" t="s">
        <v>18</v>
      </c>
      <c r="D104" s="4" t="s">
        <v>82</v>
      </c>
      <c r="E104" s="5" t="s">
        <v>83</v>
      </c>
      <c r="F104" s="5" t="str">
        <f>CONCATENATE(QuizData[[#This Row],[AuthorFN]]," ",QuizData[[#This Row],[AuthorLN]])</f>
        <v>Tolá Okogwu</v>
      </c>
      <c r="G104" s="6" t="s">
        <v>84</v>
      </c>
      <c r="H104" s="3" t="s">
        <v>85</v>
      </c>
      <c r="I104" s="5" t="s">
        <v>58</v>
      </c>
      <c r="J104" s="7" t="s">
        <v>34</v>
      </c>
      <c r="K104" s="3">
        <v>10</v>
      </c>
      <c r="L104" s="1">
        <v>5</v>
      </c>
      <c r="M104" s="1" t="s">
        <v>86</v>
      </c>
    </row>
    <row r="105" spans="1:13" customFormat="1" ht="30" x14ac:dyDescent="0.25">
      <c r="A105" s="1">
        <v>270789</v>
      </c>
      <c r="B105" s="3" t="s">
        <v>14</v>
      </c>
      <c r="C105" s="4" t="s">
        <v>18</v>
      </c>
      <c r="D105" s="4" t="s">
        <v>253</v>
      </c>
      <c r="E105" s="5" t="s">
        <v>55</v>
      </c>
      <c r="F105" s="5" t="str">
        <f>CONCATENATE(QuizData[[#This Row],[AuthorFN]]," ",QuizData[[#This Row],[AuthorLN]])</f>
        <v>Tom Percival</v>
      </c>
      <c r="G105" s="6" t="s">
        <v>254</v>
      </c>
      <c r="H105" s="3" t="s">
        <v>255</v>
      </c>
      <c r="I105" s="5" t="s">
        <v>58</v>
      </c>
      <c r="J105" s="7" t="s">
        <v>34</v>
      </c>
      <c r="K105" s="3">
        <v>7</v>
      </c>
      <c r="L105" s="1">
        <v>4.9000000000000004</v>
      </c>
      <c r="M105" s="1"/>
    </row>
    <row r="106" spans="1:13" customFormat="1" x14ac:dyDescent="0.25">
      <c r="A106" s="1">
        <v>270725</v>
      </c>
      <c r="B106" s="3" t="s">
        <v>14</v>
      </c>
      <c r="C106" s="4" t="s">
        <v>18</v>
      </c>
      <c r="D106" s="4" t="s">
        <v>122</v>
      </c>
      <c r="E106" s="5" t="s">
        <v>123</v>
      </c>
      <c r="F106" s="5" t="str">
        <f>CONCATENATE(QuizData[[#This Row],[AuthorFN]]," ",QuizData[[#This Row],[AuthorLN]])</f>
        <v>Cat Gray</v>
      </c>
      <c r="G106" s="6" t="s">
        <v>124</v>
      </c>
      <c r="H106" s="3" t="s">
        <v>125</v>
      </c>
      <c r="I106" s="5" t="s">
        <v>126</v>
      </c>
      <c r="J106" s="7" t="s">
        <v>34</v>
      </c>
      <c r="K106" s="3">
        <v>8</v>
      </c>
      <c r="L106" s="1">
        <v>5.7</v>
      </c>
      <c r="M106" s="1"/>
    </row>
    <row r="107" spans="1:13" customFormat="1" ht="30" x14ac:dyDescent="0.25">
      <c r="A107" s="1">
        <v>270820</v>
      </c>
      <c r="B107" s="3" t="s">
        <v>14</v>
      </c>
      <c r="C107" s="4" t="s">
        <v>18</v>
      </c>
      <c r="D107" s="4" t="s">
        <v>356</v>
      </c>
      <c r="E107" s="5" t="s">
        <v>357</v>
      </c>
      <c r="F107" s="5" t="str">
        <f>CONCATENATE(QuizData[[#This Row],[AuthorFN]]," ",QuizData[[#This Row],[AuthorLN]])</f>
        <v>Louie Stowell</v>
      </c>
      <c r="G107" s="6" t="s">
        <v>358</v>
      </c>
      <c r="H107" s="3" t="s">
        <v>359</v>
      </c>
      <c r="I107" s="5" t="s">
        <v>33</v>
      </c>
      <c r="J107" s="7" t="s">
        <v>34</v>
      </c>
      <c r="K107" s="3">
        <v>4</v>
      </c>
      <c r="L107" s="1">
        <v>4.9000000000000004</v>
      </c>
      <c r="M107" s="1" t="s">
        <v>360</v>
      </c>
    </row>
    <row r="108" spans="1:13" customFormat="1" x14ac:dyDescent="0.25">
      <c r="A108" s="1">
        <v>270840</v>
      </c>
      <c r="B108" s="3" t="s">
        <v>14</v>
      </c>
      <c r="C108" s="4" t="s">
        <v>18</v>
      </c>
      <c r="D108" s="4" t="s">
        <v>414</v>
      </c>
      <c r="E108" s="5" t="s">
        <v>44</v>
      </c>
      <c r="F108" s="5" t="str">
        <f>CONCATENATE(QuizData[[#This Row],[AuthorFN]]," ",QuizData[[#This Row],[AuthorLN]])</f>
        <v>Jennifer Bell</v>
      </c>
      <c r="G108" s="6" t="s">
        <v>415</v>
      </c>
      <c r="H108" s="3" t="s">
        <v>416</v>
      </c>
      <c r="I108" s="5" t="s">
        <v>33</v>
      </c>
      <c r="J108" s="7" t="s">
        <v>34</v>
      </c>
      <c r="K108" s="3">
        <v>11</v>
      </c>
      <c r="L108" s="1">
        <v>6.1</v>
      </c>
      <c r="M108" s="1" t="s">
        <v>417</v>
      </c>
    </row>
    <row r="109" spans="1:13" customFormat="1" ht="30" x14ac:dyDescent="0.25">
      <c r="A109" s="1">
        <v>270768</v>
      </c>
      <c r="B109" s="3" t="s">
        <v>14</v>
      </c>
      <c r="C109" s="4" t="s">
        <v>18</v>
      </c>
      <c r="D109" s="4" t="s">
        <v>191</v>
      </c>
      <c r="E109" s="5" t="s">
        <v>192</v>
      </c>
      <c r="F109" s="5" t="str">
        <f>CONCATENATE(QuizData[[#This Row],[AuthorFN]]," ",QuizData[[#This Row],[AuthorLN]])</f>
        <v>Wilbur Smith</v>
      </c>
      <c r="G109" s="6" t="s">
        <v>29</v>
      </c>
      <c r="H109" s="3" t="s">
        <v>193</v>
      </c>
      <c r="I109" s="5" t="s">
        <v>194</v>
      </c>
      <c r="J109" s="7" t="s">
        <v>60</v>
      </c>
      <c r="K109" s="3">
        <v>10</v>
      </c>
      <c r="L109" s="1">
        <v>5.9</v>
      </c>
      <c r="M109" s="1" t="s">
        <v>195</v>
      </c>
    </row>
    <row r="110" spans="1:13" customFormat="1" ht="30" x14ac:dyDescent="0.25">
      <c r="A110" s="1">
        <v>270696</v>
      </c>
      <c r="B110" s="3" t="s">
        <v>14</v>
      </c>
      <c r="C110" s="4" t="s">
        <v>18</v>
      </c>
      <c r="D110" s="4" t="s">
        <v>97</v>
      </c>
      <c r="E110" s="5" t="s">
        <v>98</v>
      </c>
      <c r="F110" s="5" t="str">
        <f>CONCATENATE(QuizData[[#This Row],[AuthorFN]]," ",QuizData[[#This Row],[AuthorLN]])</f>
        <v>Geri Halliwell-Horner</v>
      </c>
      <c r="G110" s="6" t="s">
        <v>99</v>
      </c>
      <c r="H110" s="3" t="s">
        <v>100</v>
      </c>
      <c r="I110" s="5" t="s">
        <v>101</v>
      </c>
      <c r="J110" s="7" t="s">
        <v>60</v>
      </c>
      <c r="K110" s="3">
        <v>15</v>
      </c>
      <c r="L110" s="1">
        <v>5.4</v>
      </c>
      <c r="M110" s="1" t="s">
        <v>102</v>
      </c>
    </row>
    <row r="111" spans="1:13" customFormat="1" x14ac:dyDescent="0.25">
      <c r="A111" s="1">
        <v>270899</v>
      </c>
      <c r="B111" s="3" t="s">
        <v>14</v>
      </c>
      <c r="C111" s="4" t="s">
        <v>18</v>
      </c>
      <c r="D111" s="4" t="s">
        <v>530</v>
      </c>
      <c r="E111" s="5" t="s">
        <v>531</v>
      </c>
      <c r="F111" s="5" t="str">
        <f>CONCATENATE(QuizData[[#This Row],[AuthorFN]]," ",QuizData[[#This Row],[AuthorLN]])</f>
        <v>Ann Sei Lin</v>
      </c>
      <c r="G111" s="6" t="s">
        <v>532</v>
      </c>
      <c r="H111" s="3" t="s">
        <v>533</v>
      </c>
      <c r="I111" s="5" t="s">
        <v>33</v>
      </c>
      <c r="J111" s="7" t="s">
        <v>60</v>
      </c>
      <c r="K111" s="3">
        <v>12</v>
      </c>
      <c r="L111" s="1">
        <v>5.5</v>
      </c>
      <c r="M111" s="1" t="s">
        <v>534</v>
      </c>
    </row>
    <row r="112" spans="1:13" customFormat="1" x14ac:dyDescent="0.25">
      <c r="A112" s="1">
        <v>270795</v>
      </c>
      <c r="B112" s="3" t="s">
        <v>14</v>
      </c>
      <c r="C112" s="4" t="s">
        <v>18</v>
      </c>
      <c r="D112" s="4" t="s">
        <v>272</v>
      </c>
      <c r="E112" s="5" t="s">
        <v>21</v>
      </c>
      <c r="F112" s="5" t="str">
        <f>CONCATENATE(QuizData[[#This Row],[AuthorFN]]," ",QuizData[[#This Row],[AuthorLN]])</f>
        <v>William Hussey</v>
      </c>
      <c r="G112" s="6" t="s">
        <v>273</v>
      </c>
      <c r="H112" s="3" t="s">
        <v>274</v>
      </c>
      <c r="I112" s="5" t="s">
        <v>19</v>
      </c>
      <c r="J112" s="7" t="s">
        <v>63</v>
      </c>
      <c r="K112" s="3">
        <v>13</v>
      </c>
      <c r="L112" s="1">
        <v>5.9</v>
      </c>
      <c r="M112" s="1"/>
    </row>
    <row r="113" spans="1:13" customFormat="1" x14ac:dyDescent="0.25">
      <c r="A113" s="1">
        <v>270876</v>
      </c>
      <c r="B113" s="3" t="s">
        <v>14</v>
      </c>
      <c r="C113" s="4" t="s">
        <v>18</v>
      </c>
      <c r="D113" s="4" t="s">
        <v>500</v>
      </c>
      <c r="E113" s="5" t="s">
        <v>41</v>
      </c>
      <c r="F113" s="5" t="str">
        <f>CONCATENATE(QuizData[[#This Row],[AuthorFN]]," ",QuizData[[#This Row],[AuthorLN]])</f>
        <v>Kalynn Bayron</v>
      </c>
      <c r="G113" s="6" t="s">
        <v>42</v>
      </c>
      <c r="H113" s="3" t="s">
        <v>501</v>
      </c>
      <c r="I113" s="5" t="s">
        <v>20</v>
      </c>
      <c r="J113" s="7" t="s">
        <v>63</v>
      </c>
      <c r="K113" s="3">
        <v>14</v>
      </c>
      <c r="L113" s="1">
        <v>5.2</v>
      </c>
      <c r="M113" s="1"/>
    </row>
    <row r="114" spans="1:13" customFormat="1" ht="30" x14ac:dyDescent="0.25">
      <c r="A114" s="1">
        <v>270785</v>
      </c>
      <c r="B114" s="3" t="s">
        <v>14</v>
      </c>
      <c r="C114" s="4" t="s">
        <v>18</v>
      </c>
      <c r="D114" s="4" t="s">
        <v>247</v>
      </c>
      <c r="E114" s="5" t="s">
        <v>28</v>
      </c>
      <c r="F114" s="5" t="str">
        <f>CONCATENATE(QuizData[[#This Row],[AuthorFN]]," ",QuizData[[#This Row],[AuthorLN]])</f>
        <v>Christine Pillainayagam</v>
      </c>
      <c r="G114" s="6" t="s">
        <v>248</v>
      </c>
      <c r="H114" s="3" t="s">
        <v>249</v>
      </c>
      <c r="I114" s="5" t="s">
        <v>26</v>
      </c>
      <c r="J114" s="7" t="s">
        <v>63</v>
      </c>
      <c r="K114" s="3">
        <v>13</v>
      </c>
      <c r="L114" s="1">
        <v>4.8</v>
      </c>
      <c r="M114" s="1" t="s">
        <v>250</v>
      </c>
    </row>
    <row r="115" spans="1:13" customFormat="1" ht="30" x14ac:dyDescent="0.25">
      <c r="A115" s="1">
        <v>270828</v>
      </c>
      <c r="B115" s="3" t="s">
        <v>14</v>
      </c>
      <c r="C115" s="4" t="s">
        <v>18</v>
      </c>
      <c r="D115" s="4" t="s">
        <v>380</v>
      </c>
      <c r="E115" s="5" t="s">
        <v>28</v>
      </c>
      <c r="F115" s="5" t="str">
        <f>CONCATENATE(QuizData[[#This Row],[AuthorFN]]," ",QuizData[[#This Row],[AuthorLN]])</f>
        <v>Christine Pillainayagam</v>
      </c>
      <c r="G115" s="6" t="s">
        <v>248</v>
      </c>
      <c r="H115" s="3" t="s">
        <v>381</v>
      </c>
      <c r="I115" s="5" t="s">
        <v>26</v>
      </c>
      <c r="J115" s="7" t="s">
        <v>63</v>
      </c>
      <c r="K115" s="3">
        <v>12</v>
      </c>
      <c r="L115" s="1">
        <v>4.2</v>
      </c>
      <c r="M115" s="1" t="s">
        <v>250</v>
      </c>
    </row>
    <row r="116" spans="1:13" customFormat="1" ht="30" x14ac:dyDescent="0.25">
      <c r="A116" s="1">
        <v>270761</v>
      </c>
      <c r="B116" s="3" t="s">
        <v>14</v>
      </c>
      <c r="C116" s="4" t="s">
        <v>18</v>
      </c>
      <c r="D116" s="4" t="s">
        <v>182</v>
      </c>
      <c r="E116" s="5" t="s">
        <v>183</v>
      </c>
      <c r="F116" s="5" t="str">
        <f>CONCATENATE(QuizData[[#This Row],[AuthorFN]]," ",QuizData[[#This Row],[AuthorLN]])</f>
        <v>Lize Meddings</v>
      </c>
      <c r="G116" s="6" t="s">
        <v>184</v>
      </c>
      <c r="H116" s="3" t="s">
        <v>185</v>
      </c>
      <c r="I116" s="5" t="s">
        <v>186</v>
      </c>
      <c r="J116" s="7" t="s">
        <v>63</v>
      </c>
      <c r="K116" s="3">
        <v>1</v>
      </c>
      <c r="L116" s="1">
        <v>2.7</v>
      </c>
      <c r="M116" s="1" t="s">
        <v>187</v>
      </c>
    </row>
    <row r="117" spans="1:13" customFormat="1" x14ac:dyDescent="0.25">
      <c r="A117" s="1">
        <v>270776</v>
      </c>
      <c r="B117" s="3" t="s">
        <v>14</v>
      </c>
      <c r="C117" s="4" t="s">
        <v>18</v>
      </c>
      <c r="D117" s="4" t="s">
        <v>215</v>
      </c>
      <c r="E117" s="5" t="s">
        <v>216</v>
      </c>
      <c r="F117" s="5" t="str">
        <f>CONCATENATE(QuizData[[#This Row],[AuthorFN]]," ",QuizData[[#This Row],[AuthorLN]])</f>
        <v>Akshaya Raman</v>
      </c>
      <c r="G117" s="6" t="s">
        <v>217</v>
      </c>
      <c r="H117" s="3" t="s">
        <v>218</v>
      </c>
      <c r="I117" s="5" t="s">
        <v>65</v>
      </c>
      <c r="J117" s="7" t="s">
        <v>63</v>
      </c>
      <c r="K117" s="3">
        <v>15</v>
      </c>
      <c r="L117" s="1">
        <v>5.4</v>
      </c>
      <c r="M117" s="1" t="s">
        <v>219</v>
      </c>
    </row>
    <row r="118" spans="1:13" customFormat="1" x14ac:dyDescent="0.25">
      <c r="A118" s="1">
        <v>270754</v>
      </c>
      <c r="B118" s="3" t="s">
        <v>14</v>
      </c>
      <c r="C118" s="4" t="s">
        <v>18</v>
      </c>
      <c r="D118" s="4" t="s">
        <v>171</v>
      </c>
      <c r="E118" s="5" t="s">
        <v>172</v>
      </c>
      <c r="F118" s="5" t="str">
        <f>CONCATENATE(QuizData[[#This Row],[AuthorFN]]," ",QuizData[[#This Row],[AuthorLN]])</f>
        <v>Dee Benson</v>
      </c>
      <c r="G118" s="6" t="s">
        <v>173</v>
      </c>
      <c r="H118" s="3" t="s">
        <v>174</v>
      </c>
      <c r="I118" s="5" t="s">
        <v>65</v>
      </c>
      <c r="J118" s="7" t="s">
        <v>63</v>
      </c>
      <c r="K118" s="3">
        <v>11</v>
      </c>
      <c r="L118" s="1">
        <v>4.8</v>
      </c>
      <c r="M118" s="1" t="s">
        <v>175</v>
      </c>
    </row>
    <row r="119" spans="1:13" customFormat="1" x14ac:dyDescent="0.25">
      <c r="A119" s="1">
        <v>270871</v>
      </c>
      <c r="B119" s="3" t="s">
        <v>14</v>
      </c>
      <c r="C119" s="4" t="s">
        <v>18</v>
      </c>
      <c r="D119" s="4" t="s">
        <v>487</v>
      </c>
      <c r="E119" s="5" t="s">
        <v>488</v>
      </c>
      <c r="F119" s="5" t="str">
        <f>CONCATENATE(QuizData[[#This Row],[AuthorFN]]," ",QuizData[[#This Row],[AuthorLN]])</f>
        <v>Rosie Talbot</v>
      </c>
      <c r="G119" s="6" t="s">
        <v>489</v>
      </c>
      <c r="H119" s="3" t="s">
        <v>490</v>
      </c>
      <c r="I119" s="5" t="s">
        <v>101</v>
      </c>
      <c r="J119" s="7" t="s">
        <v>63</v>
      </c>
      <c r="K119" s="3">
        <v>15</v>
      </c>
      <c r="L119" s="1">
        <v>5.2</v>
      </c>
      <c r="M119" s="1" t="s">
        <v>491</v>
      </c>
    </row>
    <row r="120" spans="1:13" customFormat="1" ht="30" x14ac:dyDescent="0.25">
      <c r="A120" s="1">
        <v>270791</v>
      </c>
      <c r="B120" s="3" t="s">
        <v>14</v>
      </c>
      <c r="C120" s="4" t="s">
        <v>18</v>
      </c>
      <c r="D120" s="4" t="s">
        <v>260</v>
      </c>
      <c r="E120" s="5" t="s">
        <v>261</v>
      </c>
      <c r="F120" s="5" t="str">
        <f>CONCATENATE(QuizData[[#This Row],[AuthorFN]]," ",QuizData[[#This Row],[AuthorLN]])</f>
        <v>Cassandra Clare</v>
      </c>
      <c r="G120" s="6" t="s">
        <v>262</v>
      </c>
      <c r="H120" s="3" t="s">
        <v>263</v>
      </c>
      <c r="I120" s="5" t="s">
        <v>58</v>
      </c>
      <c r="J120" s="7" t="s">
        <v>63</v>
      </c>
      <c r="K120" s="3">
        <v>16</v>
      </c>
      <c r="L120" s="1">
        <v>6</v>
      </c>
      <c r="M120" s="1" t="s">
        <v>264</v>
      </c>
    </row>
    <row r="121" spans="1:13" customFormat="1" ht="30" x14ac:dyDescent="0.25">
      <c r="A121" s="1">
        <v>270743</v>
      </c>
      <c r="B121" s="3" t="s">
        <v>14</v>
      </c>
      <c r="C121" s="4" t="s">
        <v>18</v>
      </c>
      <c r="D121" s="4" t="s">
        <v>148</v>
      </c>
      <c r="E121" s="5" t="s">
        <v>149</v>
      </c>
      <c r="F121" s="5" t="str">
        <f>CONCATENATE(QuizData[[#This Row],[AuthorFN]]," ",QuizData[[#This Row],[AuthorLN]])</f>
        <v>Tracy Deonn</v>
      </c>
      <c r="G121" s="6" t="s">
        <v>150</v>
      </c>
      <c r="H121" s="3" t="s">
        <v>151</v>
      </c>
      <c r="I121" s="5" t="s">
        <v>58</v>
      </c>
      <c r="J121" s="7" t="s">
        <v>63</v>
      </c>
      <c r="K121" s="3">
        <v>26</v>
      </c>
      <c r="L121" s="1">
        <v>4.9000000000000004</v>
      </c>
      <c r="M121" s="1" t="s">
        <v>152</v>
      </c>
    </row>
    <row r="122" spans="1:13" customFormat="1" ht="30" x14ac:dyDescent="0.25">
      <c r="A122" s="1">
        <v>270827</v>
      </c>
      <c r="B122" s="3" t="s">
        <v>14</v>
      </c>
      <c r="C122" s="4" t="s">
        <v>18</v>
      </c>
      <c r="D122" s="4" t="s">
        <v>375</v>
      </c>
      <c r="E122" s="5" t="s">
        <v>376</v>
      </c>
      <c r="F122" s="5" t="str">
        <f>CONCATENATE(QuizData[[#This Row],[AuthorFN]]," ",QuizData[[#This Row],[AuthorLN]])</f>
        <v>Lauren Roberts</v>
      </c>
      <c r="G122" s="6" t="s">
        <v>377</v>
      </c>
      <c r="H122" s="3" t="s">
        <v>378</v>
      </c>
      <c r="I122" s="5" t="s">
        <v>58</v>
      </c>
      <c r="J122" s="7" t="s">
        <v>63</v>
      </c>
      <c r="K122" s="3">
        <v>15</v>
      </c>
      <c r="L122" s="1">
        <v>5.2</v>
      </c>
      <c r="M122" s="1" t="s">
        <v>379</v>
      </c>
    </row>
    <row r="123" spans="1:13" customFormat="1" x14ac:dyDescent="0.25">
      <c r="A123" s="1">
        <v>270877</v>
      </c>
      <c r="B123" s="3" t="s">
        <v>14</v>
      </c>
      <c r="C123" s="4" t="s">
        <v>18</v>
      </c>
      <c r="D123" s="4" t="s">
        <v>502</v>
      </c>
      <c r="E123" s="5" t="s">
        <v>503</v>
      </c>
      <c r="F123" s="5" t="str">
        <f>CONCATENATE(QuizData[[#This Row],[AuthorFN]]," ",QuizData[[#This Row],[AuthorLN]])</f>
        <v>Finn Longman</v>
      </c>
      <c r="G123" s="6" t="s">
        <v>504</v>
      </c>
      <c r="H123" s="3" t="s">
        <v>505</v>
      </c>
      <c r="I123" s="5" t="s">
        <v>32</v>
      </c>
      <c r="J123" s="7" t="s">
        <v>63</v>
      </c>
      <c r="K123" s="3">
        <v>14</v>
      </c>
      <c r="L123" s="1">
        <v>5.3</v>
      </c>
      <c r="M123" s="1"/>
    </row>
    <row r="124" spans="1:13" customFormat="1" x14ac:dyDescent="0.25">
      <c r="A124" s="1">
        <v>270808</v>
      </c>
      <c r="B124" s="3" t="s">
        <v>14</v>
      </c>
      <c r="C124" s="4" t="s">
        <v>18</v>
      </c>
      <c r="D124" s="4" t="s">
        <v>314</v>
      </c>
      <c r="E124" s="5" t="s">
        <v>315</v>
      </c>
      <c r="F124" s="5" t="str">
        <f>CONCATENATE(QuizData[[#This Row],[AuthorFN]]," ",QuizData[[#This Row],[AuthorLN]])</f>
        <v>Aimée Carter</v>
      </c>
      <c r="G124" s="6" t="s">
        <v>316</v>
      </c>
      <c r="H124" s="3" t="s">
        <v>317</v>
      </c>
      <c r="I124" s="5" t="s">
        <v>126</v>
      </c>
      <c r="J124" s="7" t="s">
        <v>63</v>
      </c>
      <c r="K124" s="3">
        <v>16</v>
      </c>
      <c r="L124" s="1">
        <v>6.2</v>
      </c>
      <c r="M124" s="1" t="s">
        <v>314</v>
      </c>
    </row>
    <row r="125" spans="1:13" customFormat="1" ht="30" x14ac:dyDescent="0.25">
      <c r="A125" s="1">
        <v>270778</v>
      </c>
      <c r="B125" s="3" t="s">
        <v>14</v>
      </c>
      <c r="C125" s="4" t="s">
        <v>18</v>
      </c>
      <c r="D125" s="4" t="s">
        <v>225</v>
      </c>
      <c r="E125" s="5" t="s">
        <v>226</v>
      </c>
      <c r="F125" s="5" t="str">
        <f>CONCATENATE(QuizData[[#This Row],[AuthorFN]]," ",QuizData[[#This Row],[AuthorLN]])</f>
        <v>Faridah Ábíké-Íyímidé</v>
      </c>
      <c r="G125" s="6" t="s">
        <v>227</v>
      </c>
      <c r="H125" s="3" t="s">
        <v>228</v>
      </c>
      <c r="I125" s="5" t="s">
        <v>126</v>
      </c>
      <c r="J125" s="7" t="s">
        <v>63</v>
      </c>
      <c r="K125" s="3">
        <v>13</v>
      </c>
      <c r="L125" s="1">
        <v>5.5</v>
      </c>
      <c r="M125" s="1"/>
    </row>
    <row r="126" spans="1:13" customFormat="1" x14ac:dyDescent="0.25">
      <c r="A126" s="1">
        <v>270862</v>
      </c>
      <c r="B126" s="3" t="s">
        <v>14</v>
      </c>
      <c r="C126" s="4" t="s">
        <v>18</v>
      </c>
      <c r="D126" s="4" t="s">
        <v>471</v>
      </c>
      <c r="E126" s="5" t="s">
        <v>472</v>
      </c>
      <c r="F126" s="5" t="str">
        <f>CONCATENATE(QuizData[[#This Row],[AuthorFN]]," ",QuizData[[#This Row],[AuthorLN]])</f>
        <v>Kelly McCaughrain</v>
      </c>
      <c r="G126" s="6" t="s">
        <v>473</v>
      </c>
      <c r="H126" s="3" t="s">
        <v>474</v>
      </c>
      <c r="I126" s="5" t="s">
        <v>33</v>
      </c>
      <c r="J126" s="7" t="s">
        <v>63</v>
      </c>
      <c r="K126" s="3">
        <v>12</v>
      </c>
      <c r="L126" s="1">
        <v>4.5999999999999996</v>
      </c>
      <c r="M126" s="1"/>
    </row>
    <row r="127" spans="1:13" customFormat="1" x14ac:dyDescent="0.25">
      <c r="A127" s="1"/>
      <c r="B127" s="3"/>
      <c r="C127" s="4"/>
      <c r="D127" s="4"/>
      <c r="E127" s="5"/>
      <c r="F127" s="5"/>
      <c r="G127" s="6"/>
      <c r="H127" s="3"/>
      <c r="I127" s="5"/>
      <c r="J127" s="7"/>
      <c r="K127" s="3"/>
      <c r="L127" s="1"/>
      <c r="M127" s="1"/>
    </row>
    <row r="128" spans="1:13" customFormat="1" x14ac:dyDescent="0.25">
      <c r="A128" s="1"/>
      <c r="B128" s="3"/>
      <c r="C128" s="4"/>
      <c r="D128" s="4"/>
      <c r="E128" s="5"/>
      <c r="F128" s="5"/>
      <c r="G128" s="6"/>
      <c r="H128" s="3"/>
      <c r="I128" s="5"/>
      <c r="J128" s="7"/>
      <c r="K128" s="3"/>
      <c r="L128" s="1"/>
      <c r="M128" s="1"/>
    </row>
    <row r="129" spans="1:13" customFormat="1" x14ac:dyDescent="0.25">
      <c r="A129" s="1"/>
      <c r="B129" s="3"/>
      <c r="C129" s="4"/>
      <c r="D129" s="4"/>
      <c r="E129" s="5"/>
      <c r="F129" s="5"/>
      <c r="G129" s="6"/>
      <c r="H129" s="3"/>
      <c r="I129" s="5"/>
      <c r="J129" s="7"/>
      <c r="K129" s="3"/>
      <c r="L129" s="1"/>
      <c r="M129" s="1"/>
    </row>
    <row r="130" spans="1:13" customFormat="1" x14ac:dyDescent="0.25">
      <c r="A130" s="1"/>
      <c r="B130" s="3"/>
      <c r="C130" s="4"/>
      <c r="D130" s="4"/>
      <c r="E130" s="5"/>
      <c r="F130" s="5"/>
      <c r="G130" s="6"/>
      <c r="H130" s="3"/>
      <c r="I130" s="5"/>
      <c r="J130" s="7"/>
      <c r="K130" s="3"/>
      <c r="L130" s="1"/>
      <c r="M130" s="1"/>
    </row>
    <row r="131" spans="1:13" customFormat="1" x14ac:dyDescent="0.25">
      <c r="A131" s="1"/>
      <c r="B131" s="3"/>
      <c r="C131" s="4"/>
      <c r="D131" s="4"/>
      <c r="E131" s="5"/>
      <c r="F131" s="5"/>
      <c r="G131" s="6"/>
      <c r="H131" s="3"/>
      <c r="I131" s="5"/>
      <c r="J131" s="7"/>
      <c r="K131" s="3"/>
      <c r="L131" s="1"/>
      <c r="M131" s="1"/>
    </row>
    <row r="132" spans="1:13" customFormat="1" x14ac:dyDescent="0.25">
      <c r="A132" s="1"/>
      <c r="B132" s="3"/>
      <c r="C132" s="4"/>
      <c r="D132" s="4"/>
      <c r="E132" s="5"/>
      <c r="F132" s="5"/>
      <c r="G132" s="6"/>
      <c r="H132" s="3"/>
      <c r="I132" s="5"/>
      <c r="J132" s="7"/>
      <c r="K132" s="3"/>
      <c r="L132" s="1"/>
      <c r="M132" s="1"/>
    </row>
    <row r="133" spans="1:13" customFormat="1" x14ac:dyDescent="0.25">
      <c r="A133" s="1"/>
      <c r="B133" s="3"/>
      <c r="C133" s="4"/>
      <c r="D133" s="4"/>
      <c r="E133" s="5"/>
      <c r="F133" s="5"/>
      <c r="G133" s="6"/>
      <c r="H133" s="3"/>
      <c r="I133" s="5"/>
      <c r="J133" s="7"/>
      <c r="K133" s="3"/>
      <c r="L133" s="1"/>
      <c r="M133" s="1"/>
    </row>
    <row r="134" spans="1:13" customFormat="1" x14ac:dyDescent="0.25">
      <c r="A134" s="1"/>
      <c r="B134" s="3"/>
      <c r="C134" s="4"/>
      <c r="D134" s="4"/>
      <c r="E134" s="5"/>
      <c r="F134" s="5"/>
      <c r="G134" s="6"/>
      <c r="H134" s="3"/>
      <c r="I134" s="5"/>
      <c r="J134" s="7"/>
      <c r="K134" s="3"/>
      <c r="L134" s="1"/>
      <c r="M134" s="1"/>
    </row>
    <row r="135" spans="1:13" customFormat="1" x14ac:dyDescent="0.25">
      <c r="A135" s="1"/>
      <c r="B135" s="3"/>
      <c r="C135" s="4"/>
      <c r="D135" s="4"/>
      <c r="E135" s="5"/>
      <c r="F135" s="5"/>
      <c r="G135" s="6"/>
      <c r="H135" s="3"/>
      <c r="I135" s="5"/>
      <c r="J135" s="7"/>
      <c r="K135" s="3"/>
      <c r="L135" s="1"/>
      <c r="M135" s="1"/>
    </row>
    <row r="136" spans="1:13" customFormat="1" x14ac:dyDescent="0.25">
      <c r="A136" s="1"/>
      <c r="B136" s="3"/>
      <c r="C136" s="4"/>
      <c r="D136" s="4"/>
      <c r="E136" s="5"/>
      <c r="F136" s="5"/>
      <c r="G136" s="6"/>
      <c r="H136" s="3"/>
      <c r="I136" s="5"/>
      <c r="J136" s="7"/>
      <c r="K136" s="3"/>
      <c r="L136" s="1"/>
      <c r="M136" s="1"/>
    </row>
    <row r="137" spans="1:13" customFormat="1" x14ac:dyDescent="0.25">
      <c r="A137" s="1"/>
      <c r="B137" s="3"/>
      <c r="C137" s="4"/>
      <c r="D137" s="4"/>
      <c r="E137" s="5"/>
      <c r="F137" s="5"/>
      <c r="G137" s="6"/>
      <c r="H137" s="3"/>
      <c r="I137" s="5"/>
      <c r="J137" s="7"/>
      <c r="K137" s="3"/>
      <c r="L137" s="1"/>
      <c r="M137" s="1"/>
    </row>
    <row r="138" spans="1:13" customFormat="1" x14ac:dyDescent="0.25">
      <c r="A138" s="1"/>
      <c r="B138" s="3"/>
      <c r="C138" s="4"/>
      <c r="D138" s="4"/>
      <c r="E138" s="5"/>
      <c r="F138" s="5"/>
      <c r="G138" s="6"/>
      <c r="H138" s="3"/>
      <c r="I138" s="5"/>
      <c r="J138" s="7"/>
      <c r="K138" s="3"/>
      <c r="L138" s="1"/>
      <c r="M138" s="1"/>
    </row>
    <row r="139" spans="1:13" customFormat="1" x14ac:dyDescent="0.25">
      <c r="A139" s="1"/>
      <c r="B139" s="3"/>
      <c r="C139" s="4"/>
      <c r="D139" s="4"/>
      <c r="E139" s="5"/>
      <c r="F139" s="5"/>
      <c r="G139" s="6"/>
      <c r="H139" s="3"/>
      <c r="I139" s="5"/>
      <c r="J139" s="7"/>
      <c r="K139" s="3"/>
      <c r="L139" s="1"/>
      <c r="M139" s="1"/>
    </row>
    <row r="140" spans="1:13" customFormat="1" x14ac:dyDescent="0.25">
      <c r="A140" s="1"/>
      <c r="B140" s="3"/>
      <c r="C140" s="4"/>
      <c r="D140" s="4"/>
      <c r="E140" s="5"/>
      <c r="F140" s="5"/>
      <c r="G140" s="6"/>
      <c r="H140" s="3"/>
      <c r="I140" s="5"/>
      <c r="J140" s="7"/>
      <c r="K140" s="3"/>
      <c r="L140" s="1"/>
      <c r="M140" s="1"/>
    </row>
    <row r="141" spans="1:13" customFormat="1" x14ac:dyDescent="0.25">
      <c r="A141" s="1"/>
      <c r="B141" s="3"/>
      <c r="C141" s="4"/>
      <c r="D141" s="4"/>
      <c r="E141" s="5"/>
      <c r="F141" s="5"/>
      <c r="G141" s="6"/>
      <c r="H141" s="3"/>
      <c r="I141" s="5"/>
      <c r="J141" s="7"/>
      <c r="K141" s="3"/>
      <c r="L141" s="1"/>
      <c r="M141" s="1"/>
    </row>
    <row r="142" spans="1:13" customFormat="1" x14ac:dyDescent="0.25">
      <c r="A142" s="1"/>
      <c r="B142" s="3"/>
      <c r="C142" s="4"/>
      <c r="D142" s="4"/>
      <c r="E142" s="5"/>
      <c r="F142" s="5"/>
      <c r="G142" s="6"/>
      <c r="H142" s="3"/>
      <c r="I142" s="5"/>
      <c r="J142" s="7"/>
      <c r="K142" s="3"/>
      <c r="L142" s="1"/>
      <c r="M142" s="1"/>
    </row>
    <row r="143" spans="1:13" customFormat="1" x14ac:dyDescent="0.25">
      <c r="A143" s="1"/>
      <c r="B143" s="3"/>
      <c r="C143" s="4"/>
      <c r="D143" s="4"/>
      <c r="E143" s="5"/>
      <c r="F143" s="5"/>
      <c r="G143" s="6"/>
      <c r="H143" s="3"/>
      <c r="I143" s="5"/>
      <c r="J143" s="7"/>
      <c r="K143" s="3"/>
      <c r="L143" s="1"/>
      <c r="M143" s="1"/>
    </row>
    <row r="144" spans="1:13" customFormat="1" x14ac:dyDescent="0.25">
      <c r="A144" s="1"/>
      <c r="B144" s="3"/>
      <c r="C144" s="4"/>
      <c r="D144" s="4"/>
      <c r="E144" s="5"/>
      <c r="F144" s="5"/>
      <c r="G144" s="6"/>
      <c r="H144" s="3"/>
      <c r="I144" s="5"/>
      <c r="J144" s="7"/>
      <c r="K144" s="3"/>
      <c r="L144" s="1"/>
      <c r="M144" s="1"/>
    </row>
    <row r="145" spans="1:13" customFormat="1" x14ac:dyDescent="0.25">
      <c r="A145" s="1"/>
      <c r="B145" s="3"/>
      <c r="C145" s="4"/>
      <c r="D145" s="4"/>
      <c r="E145" s="5"/>
      <c r="F145" s="5"/>
      <c r="G145" s="6"/>
      <c r="H145" s="3"/>
      <c r="I145" s="5"/>
      <c r="J145" s="7"/>
      <c r="K145" s="3"/>
      <c r="L145" s="1"/>
      <c r="M145" s="1"/>
    </row>
    <row r="146" spans="1:13" customFormat="1" x14ac:dyDescent="0.25">
      <c r="A146" s="1"/>
      <c r="B146" s="3"/>
      <c r="C146" s="4"/>
      <c r="D146" s="4"/>
      <c r="E146" s="5"/>
      <c r="F146" s="5"/>
      <c r="G146" s="6"/>
      <c r="H146" s="3"/>
      <c r="I146" s="5"/>
      <c r="J146" s="7"/>
      <c r="K146" s="3"/>
      <c r="L146" s="1"/>
      <c r="M146" s="1"/>
    </row>
    <row r="147" spans="1:13" customFormat="1" x14ac:dyDescent="0.25">
      <c r="A147" s="1"/>
      <c r="B147" s="3"/>
      <c r="C147" s="4"/>
      <c r="D147" s="4"/>
      <c r="E147" s="5"/>
      <c r="F147" s="5"/>
      <c r="G147" s="6"/>
      <c r="H147" s="3"/>
      <c r="I147" s="5"/>
      <c r="J147" s="7"/>
      <c r="K147" s="3"/>
      <c r="L147" s="1"/>
      <c r="M147" s="1"/>
    </row>
    <row r="148" spans="1:13" customFormat="1" x14ac:dyDescent="0.25">
      <c r="A148" s="1"/>
      <c r="B148" s="3"/>
      <c r="C148" s="4"/>
      <c r="D148" s="4"/>
      <c r="E148" s="5"/>
      <c r="F148" s="5"/>
      <c r="G148" s="6"/>
      <c r="H148" s="3"/>
      <c r="I148" s="5"/>
      <c r="J148" s="7"/>
      <c r="K148" s="3"/>
      <c r="L148" s="1"/>
      <c r="M148" s="1"/>
    </row>
    <row r="149" spans="1:13" customFormat="1" x14ac:dyDescent="0.25">
      <c r="A149" s="1"/>
      <c r="B149" s="3"/>
      <c r="C149" s="4"/>
      <c r="D149" s="4"/>
      <c r="E149" s="5"/>
      <c r="F149" s="5"/>
      <c r="G149" s="6"/>
      <c r="H149" s="3"/>
      <c r="I149" s="5"/>
      <c r="J149" s="7"/>
      <c r="K149" s="3"/>
      <c r="L149" s="1"/>
      <c r="M149" s="1"/>
    </row>
    <row r="150" spans="1:13" customFormat="1" x14ac:dyDescent="0.25">
      <c r="A150" s="1"/>
      <c r="B150" s="3"/>
      <c r="C150" s="4"/>
      <c r="D150" s="4"/>
      <c r="E150" s="5"/>
      <c r="F150" s="5"/>
      <c r="G150" s="6"/>
      <c r="H150" s="3"/>
      <c r="I150" s="5"/>
      <c r="J150" s="7"/>
      <c r="K150" s="3"/>
      <c r="L150" s="1"/>
      <c r="M150" s="1"/>
    </row>
    <row r="151" spans="1:13" customFormat="1" x14ac:dyDescent="0.25">
      <c r="A151" s="1"/>
      <c r="B151" s="3"/>
      <c r="C151" s="4"/>
      <c r="D151" s="4"/>
      <c r="E151" s="5"/>
      <c r="F151" s="5"/>
      <c r="G151" s="6"/>
      <c r="H151" s="3"/>
      <c r="I151" s="5"/>
      <c r="J151" s="7"/>
      <c r="K151" s="3"/>
      <c r="L151" s="1"/>
      <c r="M151" s="1"/>
    </row>
    <row r="152" spans="1:13" customFormat="1" x14ac:dyDescent="0.25">
      <c r="A152" s="1"/>
      <c r="B152" s="3"/>
      <c r="C152" s="4"/>
      <c r="D152" s="4"/>
      <c r="E152" s="5"/>
      <c r="F152" s="5"/>
      <c r="G152" s="6"/>
      <c r="H152" s="3"/>
      <c r="I152" s="5"/>
      <c r="J152" s="7"/>
      <c r="K152" s="3"/>
      <c r="L152" s="1"/>
      <c r="M152" s="1"/>
    </row>
    <row r="153" spans="1:13" customFormat="1" x14ac:dyDescent="0.25">
      <c r="A153" s="1"/>
      <c r="B153" s="3"/>
      <c r="C153" s="4"/>
      <c r="D153" s="4"/>
      <c r="E153" s="5"/>
      <c r="F153" s="5"/>
      <c r="G153" s="6"/>
      <c r="H153" s="3"/>
      <c r="I153" s="5"/>
      <c r="J153" s="7"/>
      <c r="K153" s="3"/>
      <c r="L153" s="1"/>
      <c r="M153" s="1"/>
    </row>
    <row r="154" spans="1:13" customFormat="1" x14ac:dyDescent="0.25">
      <c r="A154" s="1"/>
      <c r="B154" s="3"/>
      <c r="C154" s="4"/>
      <c r="D154" s="4"/>
      <c r="E154" s="5"/>
      <c r="F154" s="5"/>
      <c r="G154" s="6"/>
      <c r="H154" s="3"/>
      <c r="I154" s="5"/>
      <c r="J154" s="7"/>
      <c r="K154" s="3"/>
      <c r="L154" s="1"/>
      <c r="M154" s="1"/>
    </row>
    <row r="155" spans="1:13" customFormat="1" x14ac:dyDescent="0.25">
      <c r="A155" s="1"/>
      <c r="B155" s="3"/>
      <c r="C155" s="4"/>
      <c r="D155" s="4"/>
      <c r="E155" s="5"/>
      <c r="F155" s="5"/>
      <c r="G155" s="6"/>
      <c r="H155" s="3"/>
      <c r="I155" s="5"/>
      <c r="J155" s="7"/>
      <c r="K155" s="3"/>
      <c r="L155" s="1"/>
      <c r="M155" s="1"/>
    </row>
    <row r="156" spans="1:13" customFormat="1" x14ac:dyDescent="0.25">
      <c r="A156" s="1"/>
      <c r="B156" s="3"/>
      <c r="C156" s="4"/>
      <c r="D156" s="4"/>
      <c r="E156" s="5"/>
      <c r="F156" s="5"/>
      <c r="G156" s="6"/>
      <c r="H156" s="3"/>
      <c r="I156" s="5"/>
      <c r="J156" s="7"/>
      <c r="K156" s="3"/>
      <c r="L156" s="1"/>
      <c r="M156" s="1"/>
    </row>
    <row r="157" spans="1:13" customFormat="1" x14ac:dyDescent="0.25">
      <c r="A157" s="1"/>
      <c r="B157" s="3"/>
      <c r="C157" s="4"/>
      <c r="D157" s="4"/>
      <c r="E157" s="5"/>
      <c r="F157" s="5"/>
      <c r="G157" s="6"/>
      <c r="H157" s="3"/>
      <c r="I157" s="5"/>
      <c r="J157" s="7"/>
      <c r="K157" s="3"/>
      <c r="L157" s="1"/>
      <c r="M157" s="1"/>
    </row>
    <row r="158" spans="1:13" customFormat="1" x14ac:dyDescent="0.25">
      <c r="A158" s="1"/>
      <c r="B158" s="3"/>
      <c r="C158" s="4"/>
      <c r="D158" s="4"/>
      <c r="E158" s="5"/>
      <c r="F158" s="5"/>
      <c r="G158" s="6"/>
      <c r="H158" s="3"/>
      <c r="I158" s="5"/>
      <c r="J158" s="7"/>
      <c r="K158" s="3"/>
      <c r="L158" s="1"/>
      <c r="M158" s="1"/>
    </row>
    <row r="159" spans="1:13" customFormat="1" x14ac:dyDescent="0.25">
      <c r="A159" s="1"/>
      <c r="B159" s="3"/>
      <c r="C159" s="4"/>
      <c r="D159" s="4"/>
      <c r="E159" s="5"/>
      <c r="F159" s="5"/>
      <c r="G159" s="6"/>
      <c r="H159" s="3"/>
      <c r="I159" s="5"/>
      <c r="J159" s="7"/>
      <c r="K159" s="3"/>
      <c r="L159" s="1"/>
      <c r="M159" s="1"/>
    </row>
    <row r="160" spans="1:13" customFormat="1" x14ac:dyDescent="0.25">
      <c r="A160" s="1"/>
      <c r="B160" s="3"/>
      <c r="C160" s="4"/>
      <c r="D160" s="4"/>
      <c r="E160" s="5"/>
      <c r="F160" s="5"/>
      <c r="G160" s="6"/>
      <c r="H160" s="3"/>
      <c r="I160" s="5"/>
      <c r="J160" s="7"/>
      <c r="K160" s="3"/>
      <c r="L160" s="1"/>
      <c r="M160" s="1"/>
    </row>
    <row r="161" spans="1:13" customFormat="1" x14ac:dyDescent="0.25">
      <c r="A161" s="1"/>
      <c r="B161" s="3"/>
      <c r="C161" s="4"/>
      <c r="D161" s="4"/>
      <c r="E161" s="5"/>
      <c r="F161" s="5"/>
      <c r="G161" s="6"/>
      <c r="H161" s="3"/>
      <c r="I161" s="5"/>
      <c r="J161" s="7"/>
      <c r="K161" s="3"/>
      <c r="L161" s="1"/>
      <c r="M161" s="1"/>
    </row>
    <row r="162" spans="1:13" customFormat="1" x14ac:dyDescent="0.25">
      <c r="A162" s="1"/>
      <c r="B162" s="3"/>
      <c r="C162" s="4"/>
      <c r="D162" s="4"/>
      <c r="E162" s="5"/>
      <c r="F162" s="5"/>
      <c r="G162" s="6"/>
      <c r="H162" s="3"/>
      <c r="I162" s="5"/>
      <c r="J162" s="7"/>
      <c r="K162" s="3"/>
      <c r="L162" s="1"/>
      <c r="M162" s="1"/>
    </row>
    <row r="163" spans="1:13" customFormat="1" x14ac:dyDescent="0.25">
      <c r="A163" s="1"/>
      <c r="B163" s="3"/>
      <c r="C163" s="4"/>
      <c r="D163" s="4"/>
      <c r="E163" s="5"/>
      <c r="F163" s="5"/>
      <c r="G163" s="6"/>
      <c r="H163" s="3"/>
      <c r="I163" s="5"/>
      <c r="J163" s="7"/>
      <c r="K163" s="3"/>
      <c r="L163" s="1"/>
      <c r="M163" s="1"/>
    </row>
    <row r="164" spans="1:13" customFormat="1" x14ac:dyDescent="0.25">
      <c r="A164" s="1"/>
      <c r="B164" s="3"/>
      <c r="C164" s="4"/>
      <c r="D164" s="4"/>
      <c r="E164" s="5"/>
      <c r="F164" s="5"/>
      <c r="G164" s="6"/>
      <c r="H164" s="3"/>
      <c r="I164" s="5"/>
      <c r="J164" s="7"/>
      <c r="K164" s="3"/>
      <c r="L164" s="1"/>
      <c r="M164" s="1"/>
    </row>
    <row r="165" spans="1:13" customFormat="1" x14ac:dyDescent="0.25">
      <c r="A165" s="1"/>
      <c r="B165" s="3"/>
      <c r="C165" s="4"/>
      <c r="D165" s="4"/>
      <c r="E165" s="5"/>
      <c r="F165" s="5"/>
      <c r="G165" s="6"/>
      <c r="H165" s="3"/>
      <c r="I165" s="5"/>
      <c r="J165" s="7"/>
      <c r="K165" s="3"/>
      <c r="L165" s="1"/>
      <c r="M165" s="1"/>
    </row>
    <row r="166" spans="1:13" customFormat="1" x14ac:dyDescent="0.25">
      <c r="A166" s="1"/>
      <c r="B166" s="3"/>
      <c r="C166" s="4"/>
      <c r="D166" s="4"/>
      <c r="E166" s="5"/>
      <c r="F166" s="5"/>
      <c r="G166" s="6"/>
      <c r="H166" s="3"/>
      <c r="I166" s="5"/>
      <c r="J166" s="7"/>
      <c r="K166" s="3"/>
      <c r="L166" s="1"/>
      <c r="M166" s="1"/>
    </row>
    <row r="167" spans="1:13" customFormat="1" x14ac:dyDescent="0.25">
      <c r="A167" s="1"/>
      <c r="B167" s="3"/>
      <c r="C167" s="4"/>
      <c r="D167" s="4"/>
      <c r="E167" s="5"/>
      <c r="F167" s="5"/>
      <c r="G167" s="6"/>
      <c r="H167" s="3"/>
      <c r="I167" s="5"/>
      <c r="J167" s="7"/>
      <c r="K167" s="3"/>
      <c r="L167" s="1"/>
      <c r="M167" s="1"/>
    </row>
    <row r="168" spans="1:13" customFormat="1" x14ac:dyDescent="0.25">
      <c r="A168" s="1"/>
      <c r="B168" s="3"/>
      <c r="C168" s="4"/>
      <c r="D168" s="4"/>
      <c r="E168" s="5"/>
      <c r="F168" s="5"/>
      <c r="G168" s="6"/>
      <c r="H168" s="3"/>
      <c r="I168" s="5"/>
      <c r="J168" s="7"/>
      <c r="K168" s="3"/>
      <c r="L168" s="1"/>
      <c r="M168" s="1"/>
    </row>
    <row r="169" spans="1:13" customFormat="1" x14ac:dyDescent="0.25">
      <c r="A169" s="1"/>
      <c r="B169" s="3"/>
      <c r="C169" s="4"/>
      <c r="D169" s="4"/>
      <c r="E169" s="5"/>
      <c r="F169" s="5"/>
      <c r="G169" s="6"/>
      <c r="H169" s="3"/>
      <c r="I169" s="5"/>
      <c r="J169" s="7"/>
      <c r="K169" s="3"/>
      <c r="L169" s="1"/>
      <c r="M169" s="1"/>
    </row>
    <row r="170" spans="1:13" customFormat="1" x14ac:dyDescent="0.25">
      <c r="A170" s="1"/>
      <c r="B170" s="3"/>
      <c r="C170" s="4"/>
      <c r="D170" s="4"/>
      <c r="E170" s="5"/>
      <c r="F170" s="5"/>
      <c r="G170" s="6"/>
      <c r="H170" s="3"/>
      <c r="I170" s="5"/>
      <c r="J170" s="7"/>
      <c r="K170" s="3"/>
      <c r="L170" s="1"/>
      <c r="M170" s="1"/>
    </row>
    <row r="171" spans="1:13" customFormat="1" x14ac:dyDescent="0.25">
      <c r="A171" s="1"/>
      <c r="B171" s="3"/>
      <c r="C171" s="4"/>
      <c r="D171" s="4"/>
      <c r="E171" s="5"/>
      <c r="F171" s="5"/>
      <c r="G171" s="6"/>
      <c r="H171" s="3"/>
      <c r="I171" s="5"/>
      <c r="J171" s="7"/>
      <c r="K171" s="3"/>
      <c r="L171" s="1"/>
      <c r="M171" s="1"/>
    </row>
    <row r="172" spans="1:13" customFormat="1" x14ac:dyDescent="0.25">
      <c r="A172" s="1"/>
      <c r="B172" s="3"/>
      <c r="C172" s="4"/>
      <c r="D172" s="4"/>
      <c r="E172" s="5"/>
      <c r="F172" s="5"/>
      <c r="G172" s="6"/>
      <c r="H172" s="3"/>
      <c r="I172" s="5"/>
      <c r="J172" s="7"/>
      <c r="K172" s="3"/>
      <c r="L172" s="1"/>
      <c r="M172" s="1"/>
    </row>
    <row r="173" spans="1:13" customFormat="1" x14ac:dyDescent="0.25">
      <c r="A173" s="1"/>
      <c r="B173" s="3"/>
      <c r="C173" s="4"/>
      <c r="D173" s="4"/>
      <c r="E173" s="5"/>
      <c r="F173" s="5"/>
      <c r="G173" s="6"/>
      <c r="H173" s="3"/>
      <c r="I173" s="5"/>
      <c r="J173" s="7"/>
      <c r="K173" s="3"/>
      <c r="L173" s="1"/>
      <c r="M173" s="1"/>
    </row>
    <row r="174" spans="1:13" customFormat="1" x14ac:dyDescent="0.25">
      <c r="A174" s="1"/>
      <c r="B174" s="3"/>
      <c r="C174" s="4"/>
      <c r="D174" s="4"/>
      <c r="E174" s="5"/>
      <c r="F174" s="5"/>
      <c r="G174" s="6"/>
      <c r="H174" s="3"/>
      <c r="I174" s="5"/>
      <c r="J174" s="7"/>
      <c r="K174" s="3"/>
      <c r="L174" s="1"/>
      <c r="M174" s="1"/>
    </row>
    <row r="175" spans="1:13" x14ac:dyDescent="0.25">
      <c r="B175" s="3"/>
      <c r="C175" s="4"/>
      <c r="D175" s="4"/>
      <c r="E175" s="5"/>
      <c r="F175" s="5"/>
      <c r="G175" s="6"/>
      <c r="H175" s="3"/>
      <c r="I175" s="5"/>
      <c r="J175" s="7"/>
      <c r="K175" s="3"/>
    </row>
  </sheetData>
  <mergeCells count="2">
    <mergeCell ref="A1:M1"/>
    <mergeCell ref="A2:M2"/>
  </mergeCells>
  <pageMargins left="0.25" right="0.25" top="0.92708333333333337" bottom="0.75" header="0.3" footer="0.3"/>
  <pageSetup paperSize="9" orientation="landscape" r:id="rId1"/>
  <headerFooter differentFirst="1">
    <oddFooter>&amp;C&amp;P of &amp;N</oddFooter>
    <firstHeader>&amp;L&amp;G&amp;C&amp;"-,Bold"Monthly Quiz List&amp;"-,Regular"
March 2025&amp;R&amp;G</firstHeader>
    <firstFooter>&amp;C&amp;P of &amp;N</first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136aa7-c8b5-46f5-98f8-1a6fde824b37" xsi:nil="true"/>
    <lcf76f155ced4ddcb4097134ff3c332f xmlns="31c4aba3-1995-48ff-9f67-117ee3eb945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A7310715FB0E40AC5D502E612EB46E" ma:contentTypeVersion="20" ma:contentTypeDescription="Create a new document." ma:contentTypeScope="" ma:versionID="8a2492b37d0cb401f3150473d4dd7e82">
  <xsd:schema xmlns:xsd="http://www.w3.org/2001/XMLSchema" xmlns:xs="http://www.w3.org/2001/XMLSchema" xmlns:p="http://schemas.microsoft.com/office/2006/metadata/properties" xmlns:ns2="31c4aba3-1995-48ff-9f67-117ee3eb9451" xmlns:ns3="12306257-07f3-461c-bea4-2b609f1ccf7d" xmlns:ns4="11136aa7-c8b5-46f5-98f8-1a6fde824b37" targetNamespace="http://schemas.microsoft.com/office/2006/metadata/properties" ma:root="true" ma:fieldsID="ef0885ebd4c4f68210908cb2e8c5a90d" ns2:_="" ns3:_="" ns4:_="">
    <xsd:import namespace="31c4aba3-1995-48ff-9f67-117ee3eb9451"/>
    <xsd:import namespace="12306257-07f3-461c-bea4-2b609f1ccf7d"/>
    <xsd:import namespace="11136aa7-c8b5-46f5-98f8-1a6fde824b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4aba3-1995-48ff-9f67-117ee3eb94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c3c4f4c-5101-45ce-a715-abdbb2cc54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06257-07f3-461c-bea4-2b609f1ccf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36aa7-c8b5-46f5-98f8-1a6fde824b37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b45cbea-b8af-4f7b-b155-2927db778cef}" ma:internalName="TaxCatchAll" ma:showField="CatchAllData" ma:web="12306257-07f3-461c-bea4-2b609f1ccf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3840D7-5EB5-4912-A35C-E4A484F60F71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c8c9ba0-9093-4630-82ee-22fd24bbdea8"/>
    <ds:schemaRef ds:uri="http://purl.org/dc/terms/"/>
    <ds:schemaRef ds:uri="http://schemas.openxmlformats.org/package/2006/metadata/core-properties"/>
    <ds:schemaRef ds:uri="805f595d-f2c9-4106-bacb-fd5c35eba23a"/>
    <ds:schemaRef ds:uri="11136aa7-c8b5-46f5-98f8-1a6fde824b3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2C5A11C-575A-479F-9250-6472BB8424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C2FF25-F212-43F9-8FFE-2C4B9F742000}"/>
</file>

<file path=docMetadata/LabelInfo.xml><?xml version="1.0" encoding="utf-8"?>
<clbl:labelList xmlns:clbl="http://schemas.microsoft.com/office/2020/mipLabelMetadata">
  <clbl:label id="{328ce7ca-15a2-4daa-8283-ea19fb11ac62}" enabled="0" method="" siteId="{328ce7ca-15a2-4daa-8283-ea19fb11ac6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Sophie A. Walters</dc:creator>
  <cp:keywords/>
  <dc:description/>
  <cp:lastModifiedBy>Dana Tucker</cp:lastModifiedBy>
  <cp:revision/>
  <dcterms:created xsi:type="dcterms:W3CDTF">2013-04-04T12:55:49Z</dcterms:created>
  <dcterms:modified xsi:type="dcterms:W3CDTF">2025-04-01T14:13:52Z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0x010100BDA7310715FB0E40AC5D502E612EB46E</vt:lpwstr>
  </property>
  <property fmtid="{D5CDD505-2E9C-101B-9397-08002B2CF9AE}" pid="3" name="MediaServiceImageTags">
    <vt:lpwstr/>
  </property>
</Properties>
</file>