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5/"/>
    </mc:Choice>
  </mc:AlternateContent>
  <xr:revisionPtr revIDLastSave="6" documentId="8_{E6E34613-F803-42F9-A1D1-CCF066B03A1F}" xr6:coauthVersionLast="47" xr6:coauthVersionMax="47" xr10:uidLastSave="{C361454C-8287-4BD9-BA8C-A793A1757A50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F23" i="1"/>
  <c r="F22" i="1"/>
  <c r="F21" i="1"/>
  <c r="F16" i="1"/>
  <c r="F70" i="1"/>
  <c r="F69" i="1"/>
  <c r="F68" i="1"/>
  <c r="F67" i="1"/>
  <c r="F6" i="1"/>
  <c r="F33" i="1"/>
  <c r="F32" i="1"/>
  <c r="F31" i="1"/>
  <c r="F30" i="1"/>
  <c r="F29" i="1"/>
  <c r="F28" i="1"/>
  <c r="F44" i="1"/>
  <c r="F91" i="1"/>
  <c r="F20" i="1"/>
  <c r="F19" i="1"/>
  <c r="F18" i="1"/>
  <c r="F17" i="1"/>
  <c r="F43" i="1"/>
  <c r="F38" i="1"/>
  <c r="F37" i="1"/>
  <c r="F36" i="1"/>
  <c r="F35" i="1"/>
  <c r="F34" i="1"/>
  <c r="F90" i="1"/>
  <c r="F27" i="1"/>
  <c r="F26" i="1"/>
  <c r="F25" i="1"/>
  <c r="F24" i="1"/>
  <c r="F84" i="1"/>
  <c r="F15" i="1"/>
  <c r="F51" i="1"/>
  <c r="F56" i="1"/>
  <c r="F55" i="1"/>
  <c r="F48" i="1"/>
  <c r="F52" i="1"/>
  <c r="F11" i="1"/>
  <c r="F58" i="1"/>
  <c r="F10" i="1"/>
  <c r="F8" i="1"/>
  <c r="F62" i="1"/>
  <c r="F79" i="1"/>
  <c r="F77" i="1"/>
  <c r="F41" i="1"/>
  <c r="F49" i="1"/>
  <c r="F85" i="1"/>
  <c r="F63" i="1"/>
  <c r="F66" i="1"/>
  <c r="F86" i="1"/>
  <c r="F60" i="1"/>
  <c r="F12" i="1"/>
  <c r="F42" i="1"/>
  <c r="F45" i="1"/>
  <c r="F88" i="1"/>
  <c r="F64" i="1"/>
  <c r="F53" i="1"/>
  <c r="F40" i="1"/>
  <c r="F39" i="1"/>
  <c r="F71" i="1"/>
  <c r="F65" i="1"/>
  <c r="F9" i="1"/>
  <c r="F7" i="1"/>
  <c r="F13" i="1"/>
  <c r="F5" i="1"/>
  <c r="F46" i="1"/>
  <c r="F4" i="1"/>
  <c r="F47" i="1"/>
  <c r="F89" i="1"/>
  <c r="F59" i="1"/>
  <c r="F14" i="1"/>
  <c r="F80" i="1"/>
  <c r="F81" i="1"/>
  <c r="F92" i="1"/>
  <c r="F57" i="1"/>
  <c r="F82" i="1"/>
  <c r="F50" i="1"/>
  <c r="F75" i="1"/>
  <c r="F73" i="1"/>
  <c r="F61" i="1"/>
  <c r="F72" i="1"/>
  <c r="F78" i="1"/>
  <c r="F87" i="1"/>
  <c r="F76" i="1"/>
  <c r="F54" i="1"/>
  <c r="F74" i="1"/>
</calcChain>
</file>

<file path=xl/sharedStrings.xml><?xml version="1.0" encoding="utf-8"?>
<sst xmlns="http://schemas.openxmlformats.org/spreadsheetml/2006/main" count="793" uniqueCount="413">
  <si>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</si>
  <si>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</si>
  <si>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</si>
  <si>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</si>
  <si>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</si>
  <si>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</si>
  <si>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</si>
  <si>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</si>
  <si>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</si>
  <si>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</si>
  <si>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</si>
  <si>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</si>
  <si>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</si>
  <si>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</si>
  <si>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</si>
  <si>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</si>
  <si>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</si>
  <si>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</si>
  <si>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James</t>
  </si>
  <si>
    <t>Bloomsbury Publishing</t>
  </si>
  <si>
    <t>Jamie</t>
  </si>
  <si>
    <t>Smart</t>
  </si>
  <si>
    <t>David Fickling Books</t>
  </si>
  <si>
    <t>Farshore</t>
  </si>
  <si>
    <t>Maria Isabel Sánchez</t>
  </si>
  <si>
    <t>Vegara</t>
  </si>
  <si>
    <t>Frances Lincoln</t>
  </si>
  <si>
    <t>Little People, Big Dreams</t>
  </si>
  <si>
    <t>O'Neill</t>
  </si>
  <si>
    <t>Brian</t>
  </si>
  <si>
    <t>Nosy Crow</t>
  </si>
  <si>
    <t>Harriet</t>
  </si>
  <si>
    <t>Muncaster</t>
  </si>
  <si>
    <t>Oxford University Press</t>
  </si>
  <si>
    <t>Raintree</t>
  </si>
  <si>
    <t>Golriz</t>
  </si>
  <si>
    <t>Golkar</t>
  </si>
  <si>
    <t>Simon &amp; Schuster Ltd</t>
  </si>
  <si>
    <t>Emily</t>
  </si>
  <si>
    <t>Walker Books</t>
  </si>
  <si>
    <t>Jane</t>
  </si>
  <si>
    <t>MY</t>
  </si>
  <si>
    <t>Phil</t>
  </si>
  <si>
    <t>David</t>
  </si>
  <si>
    <t>Barrington Stoke</t>
  </si>
  <si>
    <t>Jennifer</t>
  </si>
  <si>
    <t>Killick</t>
  </si>
  <si>
    <t>HarperCollins Children's Books</t>
  </si>
  <si>
    <t>Little Tiger Press</t>
  </si>
  <si>
    <t>Marcus</t>
  </si>
  <si>
    <t>Rashford</t>
  </si>
  <si>
    <t>Macmillan Children's Books</t>
  </si>
  <si>
    <t>Breakfast Club Adventures</t>
  </si>
  <si>
    <t>Orion Children's Books</t>
  </si>
  <si>
    <t>Lesley</t>
  </si>
  <si>
    <t>Thompson</t>
  </si>
  <si>
    <t>Pushkin</t>
  </si>
  <si>
    <t>Michael</t>
  </si>
  <si>
    <t>Eva</t>
  </si>
  <si>
    <t>Amores</t>
  </si>
  <si>
    <t>Simon &amp; Schuster Children's</t>
  </si>
  <si>
    <t>Worst Week Ever!</t>
  </si>
  <si>
    <t>Welbeck</t>
  </si>
  <si>
    <t>MY+</t>
  </si>
  <si>
    <t>Scholastic, Inc.</t>
  </si>
  <si>
    <t>UY</t>
  </si>
  <si>
    <t>Penguin Books</t>
  </si>
  <si>
    <t>The Day We Saved the Future</t>
  </si>
  <si>
    <t>Ashley</t>
  </si>
  <si>
    <t>Banjo</t>
  </si>
  <si>
    <t>978-0-7023-0645-7</t>
  </si>
  <si>
    <t>Scholastic Ltd</t>
  </si>
  <si>
    <t>Me and Aaron Ramsey</t>
  </si>
  <si>
    <t>Manon Steffan</t>
  </si>
  <si>
    <t>Ros</t>
  </si>
  <si>
    <t>978-1-915444-49-3</t>
  </si>
  <si>
    <t>Firefly Press</t>
  </si>
  <si>
    <t>Luna Wolf: Animal Wizard</t>
  </si>
  <si>
    <t>Alesha</t>
  </si>
  <si>
    <t>Dixon</t>
  </si>
  <si>
    <t>978-0-7023-2410-9</t>
  </si>
  <si>
    <t>Luna Wolf</t>
  </si>
  <si>
    <t>Find Me</t>
  </si>
  <si>
    <t>Tahereh</t>
  </si>
  <si>
    <t>Mafi</t>
  </si>
  <si>
    <t>978-1-4052-9771-4</t>
  </si>
  <si>
    <t>Electric Monkey</t>
  </si>
  <si>
    <t>Shatter Me</t>
  </si>
  <si>
    <t>Worst Week Ever! Wednesday</t>
  </si>
  <si>
    <t>978-1-3985-2197-1</t>
  </si>
  <si>
    <t>Thunder City</t>
  </si>
  <si>
    <t>Philip</t>
  </si>
  <si>
    <t>Reeve</t>
  </si>
  <si>
    <t>978-0-7023-3547-1</t>
  </si>
  <si>
    <t>Mortal Engines</t>
  </si>
  <si>
    <t>The Cheat Book: Vol. 1</t>
  </si>
  <si>
    <t>RAMZEE</t>
  </si>
  <si>
    <t>978-1-4449-7338-9</t>
  </si>
  <si>
    <t>Hodder Children's Books</t>
  </si>
  <si>
    <t>The Cheat Book</t>
  </si>
  <si>
    <t>Nina Peanut: Mega Mystery Solver</t>
  </si>
  <si>
    <t>Sarah</t>
  </si>
  <si>
    <t>Bowie</t>
  </si>
  <si>
    <t>978-0-7023-2988-3</t>
  </si>
  <si>
    <t>Nina Peanut</t>
  </si>
  <si>
    <t>Diary of a Future Billionaire</t>
  </si>
  <si>
    <t>Pamela</t>
  </si>
  <si>
    <t>Butchart</t>
  </si>
  <si>
    <t>978-0-7023-3320-0</t>
  </si>
  <si>
    <t>Fallout</t>
  </si>
  <si>
    <t>Parr</t>
  </si>
  <si>
    <t>978-1-5266-4801-3</t>
  </si>
  <si>
    <t>One Day: A True Story of Courage and Survival in the Holocaust</t>
  </si>
  <si>
    <t>Rosen</t>
  </si>
  <si>
    <t>978-1-5295-1598-5</t>
  </si>
  <si>
    <t>Starminster</t>
  </si>
  <si>
    <t>Megan</t>
  </si>
  <si>
    <t>Hopkins</t>
  </si>
  <si>
    <t>978-0-00-862689-1</t>
  </si>
  <si>
    <t>Under a Fire-Red Sky</t>
  </si>
  <si>
    <t>Geraldine</t>
  </si>
  <si>
    <t>McCaughrean</t>
  </si>
  <si>
    <t>978-1-83604-077-4</t>
  </si>
  <si>
    <t>Usborne</t>
  </si>
  <si>
    <t>The Cinderman</t>
  </si>
  <si>
    <t>Alex</t>
  </si>
  <si>
    <t>Atkinson</t>
  </si>
  <si>
    <t>978-1-83540-093-7</t>
  </si>
  <si>
    <t>Spooksmiths Investigate</t>
  </si>
  <si>
    <t>The Whispering Walls</t>
  </si>
  <si>
    <t>Hickes</t>
  </si>
  <si>
    <t>978-1-80531-490-5</t>
  </si>
  <si>
    <t>Shadowhall Academy</t>
  </si>
  <si>
    <t>Mirabelle Takes Charge</t>
  </si>
  <si>
    <t>978-0-19-278372-1</t>
  </si>
  <si>
    <t>Mirabelle</t>
  </si>
  <si>
    <t>Small Fry</t>
  </si>
  <si>
    <t>Baddiel</t>
  </si>
  <si>
    <t>978-0-00-862195-7</t>
  </si>
  <si>
    <t>Wild East</t>
  </si>
  <si>
    <t>Hickson-Lovence</t>
  </si>
  <si>
    <t>978-0-241-64544-4</t>
  </si>
  <si>
    <t>Lionesses Rule</t>
  </si>
  <si>
    <t>Simon</t>
  </si>
  <si>
    <t>Mugford</t>
  </si>
  <si>
    <t>978-1-80453-527-1</t>
  </si>
  <si>
    <t>Football Superstars</t>
  </si>
  <si>
    <t>Imagine a Garden</t>
  </si>
  <si>
    <t>Poppy</t>
  </si>
  <si>
    <t>978-0-00-855345-6</t>
  </si>
  <si>
    <t>Collins</t>
  </si>
  <si>
    <t>Collins Big Cat</t>
  </si>
  <si>
    <t>Noura's Crescent Moon</t>
  </si>
  <si>
    <t>Zainab</t>
  </si>
  <si>
    <t>Khan</t>
  </si>
  <si>
    <t>978-1-5295-2212-9</t>
  </si>
  <si>
    <t>Narwhal's Sweet Tooth</t>
  </si>
  <si>
    <t>Ben</t>
  </si>
  <si>
    <t>Clanton</t>
  </si>
  <si>
    <t>978-0-00-871424-6</t>
  </si>
  <si>
    <t>Narwhal and Jelly</t>
  </si>
  <si>
    <t>The Pirate Cat</t>
  </si>
  <si>
    <t>978-1-80513-143-4</t>
  </si>
  <si>
    <t>Wigglesbottom Primary</t>
  </si>
  <si>
    <t>The Naughtiest Unicorn in a Winter Wonderland</t>
  </si>
  <si>
    <t>Pip</t>
  </si>
  <si>
    <t>Bird</t>
  </si>
  <si>
    <t>978-0-7555-0190-8</t>
  </si>
  <si>
    <t>Naughtiest Unicorn</t>
  </si>
  <si>
    <t>Usain Bolt</t>
  </si>
  <si>
    <t>978-0-7112-9197-3</t>
  </si>
  <si>
    <t>The Twits Next Door</t>
  </si>
  <si>
    <t>Greg</t>
  </si>
  <si>
    <t>978-0-241-69834-1</t>
  </si>
  <si>
    <t>Puffin</t>
  </si>
  <si>
    <t>Rise of the Cat</t>
  </si>
  <si>
    <t>Judd</t>
  </si>
  <si>
    <t>Winick</t>
  </si>
  <si>
    <t>978-0-593-48812-6</t>
  </si>
  <si>
    <t>RH Graphic</t>
  </si>
  <si>
    <t>HiLo</t>
  </si>
  <si>
    <t>Live and Let Fry</t>
  </si>
  <si>
    <t>Eric</t>
  </si>
  <si>
    <t>Luper</t>
  </si>
  <si>
    <t>978-1-338-85916-4</t>
  </si>
  <si>
    <t>Bad Food</t>
  </si>
  <si>
    <t>Millie Fleur's Poison Garden</t>
  </si>
  <si>
    <t>Christy</t>
  </si>
  <si>
    <t>Mandin</t>
  </si>
  <si>
    <t>978-1-339-02327-4</t>
  </si>
  <si>
    <t>The Witch in the Woods</t>
  </si>
  <si>
    <t>978-0-00-872050-6</t>
  </si>
  <si>
    <t>Serial Chillers</t>
  </si>
  <si>
    <t>In the Shadow of the Wolf Queen</t>
  </si>
  <si>
    <t>Kiran Millwood</t>
  </si>
  <si>
    <t>Hargrave</t>
  </si>
  <si>
    <t>978-1-5101-0785-4</t>
  </si>
  <si>
    <t>Geomancer</t>
  </si>
  <si>
    <t>Only This Beautiful Moment</t>
  </si>
  <si>
    <t>Abdi</t>
  </si>
  <si>
    <t>Nazemian</t>
  </si>
  <si>
    <t>978-1-78895-704-5</t>
  </si>
  <si>
    <t>Me and My Hair</t>
  </si>
  <si>
    <t>Kimberley</t>
  </si>
  <si>
    <t>Kinloch</t>
  </si>
  <si>
    <t>978-1-80531-270-3</t>
  </si>
  <si>
    <t>Bear</t>
  </si>
  <si>
    <t>Natalia</t>
  </si>
  <si>
    <t>Shaloshvili</t>
  </si>
  <si>
    <t>978-1-83600-260-4</t>
  </si>
  <si>
    <t>The Quarto Group</t>
  </si>
  <si>
    <t>Super Rabbit Boy vs. Super Rabbit Boss!</t>
  </si>
  <si>
    <t>Thomas</t>
  </si>
  <si>
    <t>Flintham</t>
  </si>
  <si>
    <t>978-1-83994-930-2</t>
  </si>
  <si>
    <t>Press Start!</t>
  </si>
  <si>
    <t>Cobweb</t>
  </si>
  <si>
    <t>Morpurgo</t>
  </si>
  <si>
    <t>978-0-00-835213-4</t>
  </si>
  <si>
    <t>Odd Girl Out</t>
  </si>
  <si>
    <t>Tasneem</t>
  </si>
  <si>
    <t>Abdur-Rashid</t>
  </si>
  <si>
    <t>978-1-78845-339-4</t>
  </si>
  <si>
    <t>What-a-Downer Camp</t>
  </si>
  <si>
    <t>Sheelue</t>
  </si>
  <si>
    <t>Yang</t>
  </si>
  <si>
    <t>978-1-3982-5772-6</t>
  </si>
  <si>
    <t>Nhia Normal</t>
  </si>
  <si>
    <t>Toxic</t>
  </si>
  <si>
    <t>Mitch</t>
  </si>
  <si>
    <t>Johnson</t>
  </si>
  <si>
    <t>978-1-5101-1192-9</t>
  </si>
  <si>
    <t>Orion Books Ltd</t>
  </si>
  <si>
    <t>Stealing Happy</t>
  </si>
  <si>
    <t>Conaghan</t>
  </si>
  <si>
    <t>978-1-5266-5398-7</t>
  </si>
  <si>
    <t>The Boy in the Tree</t>
  </si>
  <si>
    <t>Lisa</t>
  </si>
  <si>
    <t>978-0-00-872620-1</t>
  </si>
  <si>
    <t>The Newest Princess</t>
  </si>
  <si>
    <t>Melody</t>
  </si>
  <si>
    <t>Mews</t>
  </si>
  <si>
    <t>978-1-3985-2124-7</t>
  </si>
  <si>
    <t>Itty Bitty Princess Kitty</t>
  </si>
  <si>
    <t>Grimwood: Attack of the Stink Monster!</t>
  </si>
  <si>
    <t>Nadia</t>
  </si>
  <si>
    <t>Shireen</t>
  </si>
  <si>
    <t>978-1-4711-9936-3</t>
  </si>
  <si>
    <t>Grimwood</t>
  </si>
  <si>
    <t>Spy School Goes North</t>
  </si>
  <si>
    <t>Stuart</t>
  </si>
  <si>
    <t>Gibbs</t>
  </si>
  <si>
    <t>978-1-6659-3474-9</t>
  </si>
  <si>
    <t>Simon &amp; Schuster, Inc.</t>
  </si>
  <si>
    <t>Spy School</t>
  </si>
  <si>
    <t>The Goblin's Revenge</t>
  </si>
  <si>
    <t>978-1-0350-6229-4</t>
  </si>
  <si>
    <t>Operation Raven</t>
  </si>
  <si>
    <t>Karen</t>
  </si>
  <si>
    <t>Owen</t>
  </si>
  <si>
    <t>978-1-915444-03-5</t>
  </si>
  <si>
    <t>Major and Mynah</t>
  </si>
  <si>
    <t>This Lake Is Fake!</t>
  </si>
  <si>
    <t>Julian</t>
  </si>
  <si>
    <t>Gough</t>
  </si>
  <si>
    <t>978-1-4449-4757-1</t>
  </si>
  <si>
    <t>Rabbit &amp; Bear</t>
  </si>
  <si>
    <t>The World's Worst Superheroes</t>
  </si>
  <si>
    <t>Walliams</t>
  </si>
  <si>
    <t>978-0-00-830582-6</t>
  </si>
  <si>
    <t>World's Worst</t>
  </si>
  <si>
    <t>Solving Crimes Is NOT My Superpower</t>
  </si>
  <si>
    <t>Nathanael</t>
  </si>
  <si>
    <t>Lessore</t>
  </si>
  <si>
    <t>978-1-78895-664-2</t>
  </si>
  <si>
    <t>Is NOT My Superpower</t>
  </si>
  <si>
    <t>Too Many Villains!</t>
  </si>
  <si>
    <t>Max</t>
  </si>
  <si>
    <t>Brallier</t>
  </si>
  <si>
    <t>978-0-00-858827-4</t>
  </si>
  <si>
    <t>Last Comics on Earth</t>
  </si>
  <si>
    <t>Enola Holmes: the Graphic Novels. Book Two</t>
  </si>
  <si>
    <t>Serena</t>
  </si>
  <si>
    <t>Blasco</t>
  </si>
  <si>
    <t>978-1-5248-7135-2</t>
  </si>
  <si>
    <t>Andrews McMeel</t>
  </si>
  <si>
    <t>Enola Holmes: The Graphic Novels</t>
  </si>
  <si>
    <t>Spy Ninjas: New Recruits</t>
  </si>
  <si>
    <t>Vannotes</t>
  </si>
  <si>
    <t>978-1-338-88723-5</t>
  </si>
  <si>
    <t>Graphix</t>
  </si>
  <si>
    <t>Spy Ninjas</t>
  </si>
  <si>
    <t>Scaredy Cat</t>
  </si>
  <si>
    <t>Williamson</t>
  </si>
  <si>
    <t>978-1-916558-39-7</t>
  </si>
  <si>
    <t>Guppy Books</t>
  </si>
  <si>
    <t>Bigg School</t>
  </si>
  <si>
    <t>The Glowing Skull</t>
  </si>
  <si>
    <t>978-1-78845-150-5</t>
  </si>
  <si>
    <t>Flember</t>
  </si>
  <si>
    <t>Mirabelle Wants to Win</t>
  </si>
  <si>
    <t>978-0-19-278374-5</t>
  </si>
  <si>
    <t>The Maze Cutter</t>
  </si>
  <si>
    <t>Dashner</t>
  </si>
  <si>
    <t>979-8-9859552-0-0</t>
  </si>
  <si>
    <t>Akashic Media Enterprises</t>
  </si>
  <si>
    <t>Bring Your Pet to School Day</t>
  </si>
  <si>
    <t>Natasha</t>
  </si>
  <si>
    <t>Deen</t>
  </si>
  <si>
    <t>978-1-3982-6073-3</t>
  </si>
  <si>
    <t>Jade's Pet Dinosaur</t>
  </si>
  <si>
    <t>Jealous Jade</t>
  </si>
  <si>
    <t>978-1-3982-6072-6</t>
  </si>
  <si>
    <t>The Dog Park Disguise</t>
  </si>
  <si>
    <t>978-1-3982-6074-0</t>
  </si>
  <si>
    <t>The Pets Are Missing</t>
  </si>
  <si>
    <t>978-1-3982-6075-7</t>
  </si>
  <si>
    <t>Good Enough to Eat</t>
  </si>
  <si>
    <t>Gina</t>
  </si>
  <si>
    <t>Blaxill</t>
  </si>
  <si>
    <t>978-0-7023-1015-7</t>
  </si>
  <si>
    <t>Tales at Midnight</t>
  </si>
  <si>
    <t>Sang Kancil and the Crocodiles</t>
  </si>
  <si>
    <t>Rahimidin</t>
  </si>
  <si>
    <t>Zahari</t>
  </si>
  <si>
    <t>978-1-3982-6148-8</t>
  </si>
  <si>
    <t>Sang Kancil Folk Tales</t>
  </si>
  <si>
    <t>Sang Kancil and the Magic Belt</t>
  </si>
  <si>
    <t>978-1-3982-6149-5</t>
  </si>
  <si>
    <t>Sang Kancil and the Old Tiger</t>
  </si>
  <si>
    <t>978-1-3982-6150-1</t>
  </si>
  <si>
    <t>Sang Kancil and the Snail</t>
  </si>
  <si>
    <t>978-1-3982-6151-8</t>
  </si>
  <si>
    <t>Sang Kancil in the Well</t>
  </si>
  <si>
    <t>978-1-3982-6152-5</t>
  </si>
  <si>
    <t>The Billy Goats Gruff</t>
  </si>
  <si>
    <t>Bingham</t>
  </si>
  <si>
    <t>978-0-7460-6331-6</t>
  </si>
  <si>
    <t>Usborne Young Reading: Series One</t>
  </si>
  <si>
    <t>Velociraptor</t>
  </si>
  <si>
    <t>Laura K.</t>
  </si>
  <si>
    <t>Murray</t>
  </si>
  <si>
    <t>978-1-3982-6036-8</t>
  </si>
  <si>
    <t>Dinosaur Guides</t>
  </si>
  <si>
    <t>Stegosaurus</t>
  </si>
  <si>
    <t>978-1-3982-6033-7</t>
  </si>
  <si>
    <t>Triceratops</t>
  </si>
  <si>
    <t>978-1-3982-6034-4</t>
  </si>
  <si>
    <t>Tyrannosaurus Rex</t>
  </si>
  <si>
    <t>978-1-3982-6035-1</t>
  </si>
  <si>
    <t>Heist Royale</t>
  </si>
  <si>
    <t>Kayvion</t>
  </si>
  <si>
    <t>Lewis</t>
  </si>
  <si>
    <t>978-1-3985-2674-7</t>
  </si>
  <si>
    <t>Thieves' Gambit</t>
  </si>
  <si>
    <t>The Burglar's Breakfast</t>
  </si>
  <si>
    <t>Felicity</t>
  </si>
  <si>
    <t>Everett</t>
  </si>
  <si>
    <t>978-0-7460-8088-7</t>
  </si>
  <si>
    <t>Buddhist Festivals and Traditions</t>
  </si>
  <si>
    <t>Shey</t>
  </si>
  <si>
    <t>978-1-3982-6058-0</t>
  </si>
  <si>
    <t>Religious Festivals and Traditions</t>
  </si>
  <si>
    <t>Christian Festivals and Traditions</t>
  </si>
  <si>
    <t>Mari</t>
  </si>
  <si>
    <t>Bolte</t>
  </si>
  <si>
    <t>978-1-3982-6054-2</t>
  </si>
  <si>
    <t>Hindu Festivals and Traditions</t>
  </si>
  <si>
    <t>Anita</t>
  </si>
  <si>
    <t>Ganeri</t>
  </si>
  <si>
    <t>978-1-3982-6056-6</t>
  </si>
  <si>
    <t>Islamic Festivals and Traditions</t>
  </si>
  <si>
    <t>978-1-3982-6059-7</t>
  </si>
  <si>
    <t>Jewish Festivals and Traditions</t>
  </si>
  <si>
    <t>Raij</t>
  </si>
  <si>
    <t>978-1-3982-6057-3</t>
  </si>
  <si>
    <t>Sikh Festivals and Traditions</t>
  </si>
  <si>
    <t>Jasneet</t>
  </si>
  <si>
    <t>Kaur</t>
  </si>
  <si>
    <t>978-1-3982-6055-9</t>
  </si>
  <si>
    <t>Narwhal's Otter Friend</t>
  </si>
  <si>
    <t>978-1-4052-9533-8</t>
  </si>
  <si>
    <t>Reeya Rai and the Emerald Glasses</t>
  </si>
  <si>
    <t>Anita Nahta</t>
  </si>
  <si>
    <t>Amin</t>
  </si>
  <si>
    <t>978-1-3982-6122-8</t>
  </si>
  <si>
    <t>Reeya Rai: Adventurous Inventor</t>
  </si>
  <si>
    <t>Reeya Rai and the Fiery Cross of Goa</t>
  </si>
  <si>
    <t>978-1-3982-6123-5</t>
  </si>
  <si>
    <t>Reeya Rai and the Legendary Cup</t>
  </si>
  <si>
    <t>978-1-3982-6124-2</t>
  </si>
  <si>
    <t>Reeya Rai and the Lost Pirate City</t>
  </si>
  <si>
    <t>978-1-3982-6125-9</t>
  </si>
  <si>
    <t>Apple of My Pie</t>
  </si>
  <si>
    <t>Mika</t>
  </si>
  <si>
    <t>Song</t>
  </si>
  <si>
    <t>978-1-78269-453-3</t>
  </si>
  <si>
    <t>Norma and Belly</t>
  </si>
  <si>
    <t>This Journal Belongs to Little Red: A Little Red Riding Hood Fractured Fairy Tale</t>
  </si>
  <si>
    <t>Monica</t>
  </si>
  <si>
    <t>Clark-Robinson</t>
  </si>
  <si>
    <t>978-1-3982-6112-9</t>
  </si>
  <si>
    <t>Fairy Tale Journals</t>
  </si>
  <si>
    <t>This Journal Belongs to Goldie: A Goldilocks and the Three Bears Fractured Fairy Tale</t>
  </si>
  <si>
    <t>Stephanie True</t>
  </si>
  <si>
    <t>Peters</t>
  </si>
  <si>
    <t>978-1-3982-6113-6</t>
  </si>
  <si>
    <t>This Journal Belongs to Indi: A Cinderella Fractured Fairy Tale</t>
  </si>
  <si>
    <t>978-1-3982-6111-2</t>
  </si>
  <si>
    <t>The 13th Vampire</t>
  </si>
  <si>
    <t>Alice</t>
  </si>
  <si>
    <t>Hemming</t>
  </si>
  <si>
    <t>978-0-7023-2361-4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</si>
</sst>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textRotation="90" wrapText="1"/>
    </xf>
    <xf numFmtId="15" fontId="0" fillId="0" borderId="0" xfId="0" applyNumberFormat="1" applyAlignment="1">
      <alignment horizontal="center" textRotation="90" wrapText="1"/>
    </xf>
    <xf numFmtId="14" fontId="0" fillId="0" borderId="0" xfId="0" applyNumberFormat="1" applyAlignment="1">
      <alignment horizontal="center" textRotation="90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9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78D3CD-0EC0-4113-AD54-1A078E7CDF83}" name="QuizData" displayName="QuizData" ref="A3:M92" totalsRowShown="0" headerRowDxfId="14" dataDxfId="0">
  <autoFilter ref="A3:M92" xr:uid="{F278D3CD-0EC0-4113-AD54-1A078E7CDF83}"/>
  <sortState xmlns:xlrd2="http://schemas.microsoft.com/office/spreadsheetml/2017/richdata2" ref="A4:M92">
    <sortCondition ref="J4:J92"/>
    <sortCondition ref="I4:I92"/>
    <sortCondition ref="M4:M92"/>
  </sortState>
  <tableColumns count="13">
    <tableColumn id="2" xr3:uid="{9962D1A0-F49C-451A-93E4-0D4FC68DD145}" name="Quiz #" dataDxfId="13"/>
    <tableColumn id="4" xr3:uid="{DEC1B83F-895C-426E-B64C-EC17B980865C}" name="Quiz Type" dataDxfId="12"/>
    <tableColumn id="14" xr3:uid="{13016D1B-00A2-4B43-B4AA-89CF3F82206E}" name="Fiction / Non" dataDxfId="11"/>
    <tableColumn id="15" xr3:uid="{99A3F29E-71FD-48E7-9000-12C6811CBD05}" name="Title" dataDxfId="10"/>
    <tableColumn id="16" xr3:uid="{40CF5B91-99FB-4B07-83D9-867804A72B2B}" name="AuthorFN" dataDxfId="9"/>
    <tableColumn id="17" xr3:uid="{31DC7ADE-2765-4C8B-BA00-4556CCDC20A3}" name="Author" dataDxfId="8">
      <calculatedColumnFormula>CONCATENATE(QuizData[[#This Row],[AuthorFN]]," ",QuizData[[#This Row],[AuthorLN]])</calculatedColumnFormula>
    </tableColumn>
    <tableColumn id="18" xr3:uid="{1E70CBAA-7EF5-4699-98D4-B1DAF80C5CCE}" name="AuthorLN" dataDxfId="7"/>
    <tableColumn id="20" xr3:uid="{7DDB79D0-3775-4549-BE6E-8CEE1A44150D}" name="ISBN" dataDxfId="6"/>
    <tableColumn id="24" xr3:uid="{3590D148-CBEA-450C-A7EC-1C640EA733E4}" name="Publisher" dataDxfId="5"/>
    <tableColumn id="29" xr3:uid="{48D38ABF-7A58-4013-A99D-556BDBAC8A83}" name="Interest Level" dataDxfId="4"/>
    <tableColumn id="33" xr3:uid="{0489D94E-AFD8-4244-BB95-54B4F20C9F19}" name="Points" dataDxfId="3"/>
    <tableColumn id="34" xr3:uid="{1D976516-8FFD-49A2-AC2F-FC1B9DC86359}" name="Book Level" dataDxfId="2"/>
    <tableColumn id="38" xr3:uid="{308EB7E8-1EDE-452E-ABF4-CF7F953BD60D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topLeftCell="A19" zoomScaleNormal="100" workbookViewId="0">
      <selection activeCell="I10" sqref="I10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72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  <c r="J3" s="10" t="s">
        <v>10</v>
      </c>
      <c r="K3" s="8" t="s">
        <v>11</v>
      </c>
      <c r="L3" s="8" t="s">
        <v>12</v>
      </c>
      <c r="M3" s="8" t="s">
        <v>13</v>
      </c>
    </row>
    <row r="4" spans="1:13" customFormat="1" x14ac:dyDescent="0.25">
      <c r="A4" s="1">
        <v>271143</v>
      </c>
      <c r="B4" s="3" t="s">
        <v>14</v>
      </c>
      <c r="C4" s="4" t="s">
        <v>15</v>
      </c>
      <c r="D4" s="4" t="s">
        <v>147</v>
      </c>
      <c r="E4" s="5" t="s">
        <v>148</v>
      </c>
      <c r="F4" s="5" t="str">
        <f>CONCATENATE(QuizData[[#This Row],[AuthorFN]]," ",QuizData[[#This Row],[AuthorLN]])</f>
        <v>Poppy O'Neill</v>
      </c>
      <c r="G4" s="6" t="s">
        <v>28</v>
      </c>
      <c r="H4" s="3" t="s">
        <v>149</v>
      </c>
      <c r="I4" s="5" t="s">
        <v>150</v>
      </c>
      <c r="J4" s="7" t="s">
        <v>16</v>
      </c>
      <c r="K4" s="3">
        <v>0.5</v>
      </c>
      <c r="L4" s="1">
        <v>5.3</v>
      </c>
      <c r="M4" s="1" t="s">
        <v>151</v>
      </c>
    </row>
    <row r="5" spans="1:13" customFormat="1" x14ac:dyDescent="0.25">
      <c r="A5" s="1">
        <v>271148</v>
      </c>
      <c r="B5" s="3" t="s">
        <v>14</v>
      </c>
      <c r="C5" s="4" t="s">
        <v>17</v>
      </c>
      <c r="D5" s="4" t="s">
        <v>156</v>
      </c>
      <c r="E5" s="5" t="s">
        <v>157</v>
      </c>
      <c r="F5" s="5" t="str">
        <f>CONCATENATE(QuizData[[#This Row],[AuthorFN]]," ",QuizData[[#This Row],[AuthorLN]])</f>
        <v>Ben Clanton</v>
      </c>
      <c r="G5" s="6" t="s">
        <v>158</v>
      </c>
      <c r="H5" s="3" t="s">
        <v>159</v>
      </c>
      <c r="I5" s="5" t="s">
        <v>23</v>
      </c>
      <c r="J5" s="7" t="s">
        <v>16</v>
      </c>
      <c r="K5" s="3">
        <v>0.5</v>
      </c>
      <c r="L5" s="1">
        <v>2.6</v>
      </c>
      <c r="M5" s="1" t="s">
        <v>160</v>
      </c>
    </row>
    <row r="6" spans="1:13" customFormat="1" x14ac:dyDescent="0.25">
      <c r="A6" s="1">
        <v>271215</v>
      </c>
      <c r="B6" s="3" t="s">
        <v>14</v>
      </c>
      <c r="C6" s="4" t="s">
        <v>17</v>
      </c>
      <c r="D6" s="4" t="s">
        <v>380</v>
      </c>
      <c r="E6" s="5" t="s">
        <v>157</v>
      </c>
      <c r="F6" s="5" t="str">
        <f>CONCATENATE(QuizData[[#This Row],[AuthorFN]]," ",QuizData[[#This Row],[AuthorLN]])</f>
        <v>Ben Clanton</v>
      </c>
      <c r="G6" s="6" t="s">
        <v>158</v>
      </c>
      <c r="H6" s="3" t="s">
        <v>381</v>
      </c>
      <c r="I6" s="5" t="s">
        <v>23</v>
      </c>
      <c r="J6" s="7" t="s">
        <v>16</v>
      </c>
      <c r="K6" s="3">
        <v>0.5</v>
      </c>
      <c r="L6" s="1">
        <v>2.6</v>
      </c>
      <c r="M6" s="1" t="s">
        <v>160</v>
      </c>
    </row>
    <row r="7" spans="1:13" customFormat="1" ht="30" x14ac:dyDescent="0.25">
      <c r="A7" s="1">
        <v>271150</v>
      </c>
      <c r="B7" s="3" t="s">
        <v>14</v>
      </c>
      <c r="C7" s="4" t="s">
        <v>17</v>
      </c>
      <c r="D7" s="4" t="s">
        <v>164</v>
      </c>
      <c r="E7" s="5" t="s">
        <v>165</v>
      </c>
      <c r="F7" s="5" t="str">
        <f>CONCATENATE(QuizData[[#This Row],[AuthorFN]]," ",QuizData[[#This Row],[AuthorLN]])</f>
        <v>Pip Bird</v>
      </c>
      <c r="G7" s="6" t="s">
        <v>166</v>
      </c>
      <c r="H7" s="3" t="s">
        <v>167</v>
      </c>
      <c r="I7" s="5" t="s">
        <v>23</v>
      </c>
      <c r="J7" s="7" t="s">
        <v>16</v>
      </c>
      <c r="K7" s="3">
        <v>2</v>
      </c>
      <c r="L7" s="1">
        <v>5.0999999999999996</v>
      </c>
      <c r="M7" s="1" t="s">
        <v>168</v>
      </c>
    </row>
    <row r="8" spans="1:13" customFormat="1" x14ac:dyDescent="0.25">
      <c r="A8" s="1">
        <v>271175</v>
      </c>
      <c r="B8" s="3" t="s">
        <v>14</v>
      </c>
      <c r="C8" s="4" t="s">
        <v>17</v>
      </c>
      <c r="D8" s="4" t="s">
        <v>257</v>
      </c>
      <c r="E8" s="5" t="s">
        <v>258</v>
      </c>
      <c r="F8" s="5" t="str">
        <f>CONCATENATE(QuizData[[#This Row],[AuthorFN]]," ",QuizData[[#This Row],[AuthorLN]])</f>
        <v>Karen Owen</v>
      </c>
      <c r="G8" s="6" t="s">
        <v>259</v>
      </c>
      <c r="H8" s="3" t="s">
        <v>260</v>
      </c>
      <c r="I8" s="5" t="s">
        <v>76</v>
      </c>
      <c r="J8" s="7" t="s">
        <v>16</v>
      </c>
      <c r="K8" s="3">
        <v>2</v>
      </c>
      <c r="L8" s="1">
        <v>4.4000000000000004</v>
      </c>
      <c r="M8" s="1" t="s">
        <v>261</v>
      </c>
    </row>
    <row r="9" spans="1:13" customFormat="1" ht="45" x14ac:dyDescent="0.25">
      <c r="A9" s="1">
        <v>271151</v>
      </c>
      <c r="B9" s="3" t="s">
        <v>14</v>
      </c>
      <c r="C9" s="4" t="s">
        <v>15</v>
      </c>
      <c r="D9" s="4" t="s">
        <v>169</v>
      </c>
      <c r="E9" s="5" t="s">
        <v>24</v>
      </c>
      <c r="F9" s="5" t="str">
        <f>CONCATENATE(QuizData[[#This Row],[AuthorFN]]," ",QuizData[[#This Row],[AuthorLN]])</f>
        <v>Maria Isabel Sánchez Vegara</v>
      </c>
      <c r="G9" s="6" t="s">
        <v>25</v>
      </c>
      <c r="H9" s="3" t="s">
        <v>170</v>
      </c>
      <c r="I9" s="5" t="s">
        <v>26</v>
      </c>
      <c r="J9" s="7" t="s">
        <v>16</v>
      </c>
      <c r="K9" s="3">
        <v>0.5</v>
      </c>
      <c r="L9" s="1">
        <v>5</v>
      </c>
      <c r="M9" s="1" t="s">
        <v>27</v>
      </c>
    </row>
    <row r="10" spans="1:13" customFormat="1" x14ac:dyDescent="0.25">
      <c r="A10" s="1">
        <v>271176</v>
      </c>
      <c r="B10" s="3" t="s">
        <v>14</v>
      </c>
      <c r="C10" s="4" t="s">
        <v>17</v>
      </c>
      <c r="D10" s="4" t="s">
        <v>262</v>
      </c>
      <c r="E10" s="5" t="s">
        <v>263</v>
      </c>
      <c r="F10" s="5" t="str">
        <f>CONCATENATE(QuizData[[#This Row],[AuthorFN]]," ",QuizData[[#This Row],[AuthorLN]])</f>
        <v>Julian Gough</v>
      </c>
      <c r="G10" s="6" t="s">
        <v>264</v>
      </c>
      <c r="H10" s="3" t="s">
        <v>265</v>
      </c>
      <c r="I10" s="5" t="s">
        <v>98</v>
      </c>
      <c r="J10" s="7" t="s">
        <v>16</v>
      </c>
      <c r="K10" s="3">
        <v>1</v>
      </c>
      <c r="L10" s="1">
        <v>3.5</v>
      </c>
      <c r="M10" s="1" t="s">
        <v>266</v>
      </c>
    </row>
    <row r="11" spans="1:13" customFormat="1" ht="30" x14ac:dyDescent="0.25">
      <c r="A11" s="1">
        <v>271178</v>
      </c>
      <c r="B11" s="3" t="s">
        <v>14</v>
      </c>
      <c r="C11" s="4" t="s">
        <v>17</v>
      </c>
      <c r="D11" s="4" t="s">
        <v>271</v>
      </c>
      <c r="E11" s="5" t="s">
        <v>272</v>
      </c>
      <c r="F11" s="5" t="str">
        <f>CONCATENATE(QuizData[[#This Row],[AuthorFN]]," ",QuizData[[#This Row],[AuthorLN]])</f>
        <v>Nathanael Lessore</v>
      </c>
      <c r="G11" s="6" t="s">
        <v>273</v>
      </c>
      <c r="H11" s="3" t="s">
        <v>274</v>
      </c>
      <c r="I11" s="5" t="s">
        <v>48</v>
      </c>
      <c r="J11" s="7" t="s">
        <v>16</v>
      </c>
      <c r="K11" s="3">
        <v>3</v>
      </c>
      <c r="L11" s="1">
        <v>4.3</v>
      </c>
      <c r="M11" s="1" t="s">
        <v>275</v>
      </c>
    </row>
    <row r="12" spans="1:13" customFormat="1" ht="30" x14ac:dyDescent="0.25">
      <c r="A12" s="1">
        <v>271162</v>
      </c>
      <c r="B12" s="3" t="s">
        <v>14</v>
      </c>
      <c r="C12" s="4" t="s">
        <v>17</v>
      </c>
      <c r="D12" s="4" t="s">
        <v>211</v>
      </c>
      <c r="E12" s="5" t="s">
        <v>212</v>
      </c>
      <c r="F12" s="5" t="str">
        <f>CONCATENATE(QuizData[[#This Row],[AuthorFN]]," ",QuizData[[#This Row],[AuthorLN]])</f>
        <v>Thomas Flintham</v>
      </c>
      <c r="G12" s="6" t="s">
        <v>213</v>
      </c>
      <c r="H12" s="3" t="s">
        <v>214</v>
      </c>
      <c r="I12" s="5" t="s">
        <v>30</v>
      </c>
      <c r="J12" s="7" t="s">
        <v>16</v>
      </c>
      <c r="K12" s="3">
        <v>0.5</v>
      </c>
      <c r="L12" s="1">
        <v>2.5</v>
      </c>
      <c r="M12" s="1" t="s">
        <v>215</v>
      </c>
    </row>
    <row r="13" spans="1:13" customFormat="1" ht="30" x14ac:dyDescent="0.25">
      <c r="A13" s="1">
        <v>271149</v>
      </c>
      <c r="B13" s="3" t="s">
        <v>14</v>
      </c>
      <c r="C13" s="4" t="s">
        <v>17</v>
      </c>
      <c r="D13" s="4" t="s">
        <v>161</v>
      </c>
      <c r="E13" s="5" t="s">
        <v>106</v>
      </c>
      <c r="F13" s="5" t="str">
        <f>CONCATENATE(QuizData[[#This Row],[AuthorFN]]," ",QuizData[[#This Row],[AuthorLN]])</f>
        <v>Pamela Butchart</v>
      </c>
      <c r="G13" s="6" t="s">
        <v>107</v>
      </c>
      <c r="H13" s="3" t="s">
        <v>162</v>
      </c>
      <c r="I13" s="5" t="s">
        <v>30</v>
      </c>
      <c r="J13" s="7" t="s">
        <v>16</v>
      </c>
      <c r="K13" s="3">
        <v>1</v>
      </c>
      <c r="L13" s="1">
        <v>4.8</v>
      </c>
      <c r="M13" s="1" t="s">
        <v>163</v>
      </c>
    </row>
    <row r="14" spans="1:13" customFormat="1" x14ac:dyDescent="0.25">
      <c r="A14" s="1">
        <v>271133</v>
      </c>
      <c r="B14" s="3" t="s">
        <v>14</v>
      </c>
      <c r="C14" s="4" t="s">
        <v>17</v>
      </c>
      <c r="D14" s="4" t="s">
        <v>133</v>
      </c>
      <c r="E14" s="5" t="s">
        <v>31</v>
      </c>
      <c r="F14" s="5" t="str">
        <f>CONCATENATE(QuizData[[#This Row],[AuthorFN]]," ",QuizData[[#This Row],[AuthorLN]])</f>
        <v>Harriet Muncaster</v>
      </c>
      <c r="G14" s="6" t="s">
        <v>32</v>
      </c>
      <c r="H14" s="3" t="s">
        <v>134</v>
      </c>
      <c r="I14" s="5" t="s">
        <v>33</v>
      </c>
      <c r="J14" s="7" t="s">
        <v>16</v>
      </c>
      <c r="K14" s="3">
        <v>1</v>
      </c>
      <c r="L14" s="1">
        <v>4.2</v>
      </c>
      <c r="M14" s="1" t="s">
        <v>135</v>
      </c>
    </row>
    <row r="15" spans="1:13" customFormat="1" x14ac:dyDescent="0.25">
      <c r="A15" s="1">
        <v>271187</v>
      </c>
      <c r="B15" s="3" t="s">
        <v>14</v>
      </c>
      <c r="C15" s="4" t="s">
        <v>17</v>
      </c>
      <c r="D15" s="4" t="s">
        <v>300</v>
      </c>
      <c r="E15" s="5" t="s">
        <v>31</v>
      </c>
      <c r="F15" s="5" t="str">
        <f>CONCATENATE(QuizData[[#This Row],[AuthorFN]]," ",QuizData[[#This Row],[AuthorLN]])</f>
        <v>Harriet Muncaster</v>
      </c>
      <c r="G15" s="6" t="s">
        <v>32</v>
      </c>
      <c r="H15" s="3" t="s">
        <v>301</v>
      </c>
      <c r="I15" s="5" t="s">
        <v>33</v>
      </c>
      <c r="J15" s="7" t="s">
        <v>16</v>
      </c>
      <c r="K15" s="3">
        <v>1</v>
      </c>
      <c r="L15" s="1">
        <v>4.2</v>
      </c>
      <c r="M15" s="1" t="s">
        <v>135</v>
      </c>
    </row>
    <row r="16" spans="1:13" customFormat="1" x14ac:dyDescent="0.25">
      <c r="A16" s="1">
        <v>271221</v>
      </c>
      <c r="B16" s="3" t="s">
        <v>14</v>
      </c>
      <c r="C16" s="4" t="s">
        <v>17</v>
      </c>
      <c r="D16" s="4" t="s">
        <v>393</v>
      </c>
      <c r="E16" s="5" t="s">
        <v>394</v>
      </c>
      <c r="F16" s="5" t="str">
        <f>CONCATENATE(QuizData[[#This Row],[AuthorFN]]," ",QuizData[[#This Row],[AuthorLN]])</f>
        <v>Mika Song</v>
      </c>
      <c r="G16" s="6" t="s">
        <v>395</v>
      </c>
      <c r="H16" s="3" t="s">
        <v>396</v>
      </c>
      <c r="I16" s="5" t="s">
        <v>56</v>
      </c>
      <c r="J16" s="7" t="s">
        <v>16</v>
      </c>
      <c r="K16" s="3">
        <v>0.5</v>
      </c>
      <c r="L16" s="1">
        <v>2</v>
      </c>
      <c r="M16" s="1" t="s">
        <v>397</v>
      </c>
    </row>
    <row r="17" spans="1:13" customFormat="1" x14ac:dyDescent="0.25">
      <c r="A17" s="1">
        <v>271203</v>
      </c>
      <c r="B17" s="3" t="s">
        <v>14</v>
      </c>
      <c r="C17" s="4" t="s">
        <v>15</v>
      </c>
      <c r="D17" s="4" t="s">
        <v>339</v>
      </c>
      <c r="E17" s="5" t="s">
        <v>340</v>
      </c>
      <c r="F17" s="5" t="str">
        <f>CONCATENATE(QuizData[[#This Row],[AuthorFN]]," ",QuizData[[#This Row],[AuthorLN]])</f>
        <v>Laura K. Murray</v>
      </c>
      <c r="G17" s="6" t="s">
        <v>341</v>
      </c>
      <c r="H17" s="3" t="s">
        <v>342</v>
      </c>
      <c r="I17" s="5" t="s">
        <v>34</v>
      </c>
      <c r="J17" s="7" t="s">
        <v>16</v>
      </c>
      <c r="K17" s="3">
        <v>0.5</v>
      </c>
      <c r="L17" s="1">
        <v>3.7</v>
      </c>
      <c r="M17" s="1" t="s">
        <v>343</v>
      </c>
    </row>
    <row r="18" spans="1:13" customFormat="1" x14ac:dyDescent="0.25">
      <c r="A18" s="1">
        <v>271204</v>
      </c>
      <c r="B18" s="3" t="s">
        <v>14</v>
      </c>
      <c r="C18" s="4" t="s">
        <v>15</v>
      </c>
      <c r="D18" s="4" t="s">
        <v>344</v>
      </c>
      <c r="E18" s="5" t="s">
        <v>340</v>
      </c>
      <c r="F18" s="5" t="str">
        <f>CONCATENATE(QuizData[[#This Row],[AuthorFN]]," ",QuizData[[#This Row],[AuthorLN]])</f>
        <v>Laura K. Murray</v>
      </c>
      <c r="G18" s="6" t="s">
        <v>341</v>
      </c>
      <c r="H18" s="3" t="s">
        <v>345</v>
      </c>
      <c r="I18" s="5" t="s">
        <v>34</v>
      </c>
      <c r="J18" s="7" t="s">
        <v>16</v>
      </c>
      <c r="K18" s="3">
        <v>0.5</v>
      </c>
      <c r="L18" s="1">
        <v>3.7</v>
      </c>
      <c r="M18" s="1" t="s">
        <v>343</v>
      </c>
    </row>
    <row r="19" spans="1:13" customFormat="1" x14ac:dyDescent="0.25">
      <c r="A19" s="1">
        <v>271205</v>
      </c>
      <c r="B19" s="3" t="s">
        <v>14</v>
      </c>
      <c r="C19" s="4" t="s">
        <v>15</v>
      </c>
      <c r="D19" s="4" t="s">
        <v>346</v>
      </c>
      <c r="E19" s="5" t="s">
        <v>340</v>
      </c>
      <c r="F19" s="5" t="str">
        <f>CONCATENATE(QuizData[[#This Row],[AuthorFN]]," ",QuizData[[#This Row],[AuthorLN]])</f>
        <v>Laura K. Murray</v>
      </c>
      <c r="G19" s="6" t="s">
        <v>341</v>
      </c>
      <c r="H19" s="3" t="s">
        <v>347</v>
      </c>
      <c r="I19" s="5" t="s">
        <v>34</v>
      </c>
      <c r="J19" s="7" t="s">
        <v>16</v>
      </c>
      <c r="K19" s="3">
        <v>0.5</v>
      </c>
      <c r="L19" s="1">
        <v>3.5</v>
      </c>
      <c r="M19" s="1" t="s">
        <v>343</v>
      </c>
    </row>
    <row r="20" spans="1:13" customFormat="1" x14ac:dyDescent="0.25">
      <c r="A20" s="1">
        <v>271206</v>
      </c>
      <c r="B20" s="3" t="s">
        <v>14</v>
      </c>
      <c r="C20" s="4" t="s">
        <v>15</v>
      </c>
      <c r="D20" s="4" t="s">
        <v>348</v>
      </c>
      <c r="E20" s="5" t="s">
        <v>340</v>
      </c>
      <c r="F20" s="5" t="str">
        <f>CONCATENATE(QuizData[[#This Row],[AuthorFN]]," ",QuizData[[#This Row],[AuthorLN]])</f>
        <v>Laura K. Murray</v>
      </c>
      <c r="G20" s="6" t="s">
        <v>341</v>
      </c>
      <c r="H20" s="3" t="s">
        <v>349</v>
      </c>
      <c r="I20" s="5" t="s">
        <v>34</v>
      </c>
      <c r="J20" s="7" t="s">
        <v>16</v>
      </c>
      <c r="K20" s="3">
        <v>0.5</v>
      </c>
      <c r="L20" s="1">
        <v>3.7</v>
      </c>
      <c r="M20" s="1" t="s">
        <v>343</v>
      </c>
    </row>
    <row r="21" spans="1:13" customFormat="1" ht="45" x14ac:dyDescent="0.25">
      <c r="A21" s="1">
        <v>271222</v>
      </c>
      <c r="B21" s="3" t="s">
        <v>14</v>
      </c>
      <c r="C21" s="4" t="s">
        <v>17</v>
      </c>
      <c r="D21" s="4" t="s">
        <v>398</v>
      </c>
      <c r="E21" s="5" t="s">
        <v>399</v>
      </c>
      <c r="F21" s="5" t="str">
        <f>CONCATENATE(QuizData[[#This Row],[AuthorFN]]," ",QuizData[[#This Row],[AuthorLN]])</f>
        <v>Monica Clark-Robinson</v>
      </c>
      <c r="G21" s="6" t="s">
        <v>400</v>
      </c>
      <c r="H21" s="3" t="s">
        <v>401</v>
      </c>
      <c r="I21" s="5" t="s">
        <v>34</v>
      </c>
      <c r="J21" s="7" t="s">
        <v>16</v>
      </c>
      <c r="K21" s="3">
        <v>0.5</v>
      </c>
      <c r="L21" s="1">
        <v>3.6</v>
      </c>
      <c r="M21" s="1" t="s">
        <v>402</v>
      </c>
    </row>
    <row r="22" spans="1:13" customFormat="1" ht="60" x14ac:dyDescent="0.25">
      <c r="A22" s="1">
        <v>271223</v>
      </c>
      <c r="B22" s="3" t="s">
        <v>14</v>
      </c>
      <c r="C22" s="4" t="s">
        <v>17</v>
      </c>
      <c r="D22" s="4" t="s">
        <v>403</v>
      </c>
      <c r="E22" s="5" t="s">
        <v>404</v>
      </c>
      <c r="F22" s="5" t="str">
        <f>CONCATENATE(QuizData[[#This Row],[AuthorFN]]," ",QuizData[[#This Row],[AuthorLN]])</f>
        <v>Stephanie True Peters</v>
      </c>
      <c r="G22" s="6" t="s">
        <v>405</v>
      </c>
      <c r="H22" s="3" t="s">
        <v>406</v>
      </c>
      <c r="I22" s="5" t="s">
        <v>34</v>
      </c>
      <c r="J22" s="7" t="s">
        <v>16</v>
      </c>
      <c r="K22" s="3">
        <v>0.5</v>
      </c>
      <c r="L22" s="1">
        <v>3.3</v>
      </c>
      <c r="M22" s="1" t="s">
        <v>402</v>
      </c>
    </row>
    <row r="23" spans="1:13" customFormat="1" ht="45" x14ac:dyDescent="0.25">
      <c r="A23" s="1">
        <v>271224</v>
      </c>
      <c r="B23" s="3" t="s">
        <v>14</v>
      </c>
      <c r="C23" s="4" t="s">
        <v>17</v>
      </c>
      <c r="D23" s="4" t="s">
        <v>407</v>
      </c>
      <c r="E23" s="5" t="s">
        <v>404</v>
      </c>
      <c r="F23" s="5" t="str">
        <f>CONCATENATE(QuizData[[#This Row],[AuthorFN]]," ",QuizData[[#This Row],[AuthorLN]])</f>
        <v>Stephanie True Peters</v>
      </c>
      <c r="G23" s="6" t="s">
        <v>405</v>
      </c>
      <c r="H23" s="3" t="s">
        <v>408</v>
      </c>
      <c r="I23" s="5" t="s">
        <v>34</v>
      </c>
      <c r="J23" s="7" t="s">
        <v>16</v>
      </c>
      <c r="K23" s="3">
        <v>0.5</v>
      </c>
      <c r="L23" s="1">
        <v>3.7</v>
      </c>
      <c r="M23" s="1" t="s">
        <v>402</v>
      </c>
    </row>
    <row r="24" spans="1:13" customFormat="1" x14ac:dyDescent="0.25">
      <c r="A24" s="1">
        <v>271190</v>
      </c>
      <c r="B24" s="3" t="s">
        <v>14</v>
      </c>
      <c r="C24" s="4" t="s">
        <v>17</v>
      </c>
      <c r="D24" s="4" t="s">
        <v>306</v>
      </c>
      <c r="E24" s="5" t="s">
        <v>307</v>
      </c>
      <c r="F24" s="5" t="str">
        <f>CONCATENATE(QuizData[[#This Row],[AuthorFN]]," ",QuizData[[#This Row],[AuthorLN]])</f>
        <v>Natasha Deen</v>
      </c>
      <c r="G24" s="6" t="s">
        <v>308</v>
      </c>
      <c r="H24" s="3" t="s">
        <v>309</v>
      </c>
      <c r="I24" s="5" t="s">
        <v>34</v>
      </c>
      <c r="J24" s="7" t="s">
        <v>16</v>
      </c>
      <c r="K24" s="3">
        <v>0.5</v>
      </c>
      <c r="L24" s="1">
        <v>2.8</v>
      </c>
      <c r="M24" s="1" t="s">
        <v>310</v>
      </c>
    </row>
    <row r="25" spans="1:13" customFormat="1" x14ac:dyDescent="0.25">
      <c r="A25" s="1">
        <v>271191</v>
      </c>
      <c r="B25" s="3" t="s">
        <v>14</v>
      </c>
      <c r="C25" s="4" t="s">
        <v>17</v>
      </c>
      <c r="D25" s="4" t="s">
        <v>311</v>
      </c>
      <c r="E25" s="5" t="s">
        <v>307</v>
      </c>
      <c r="F25" s="5" t="str">
        <f>CONCATENATE(QuizData[[#This Row],[AuthorFN]]," ",QuizData[[#This Row],[AuthorLN]])</f>
        <v>Natasha Deen</v>
      </c>
      <c r="G25" s="6" t="s">
        <v>308</v>
      </c>
      <c r="H25" s="3" t="s">
        <v>312</v>
      </c>
      <c r="I25" s="5" t="s">
        <v>34</v>
      </c>
      <c r="J25" s="7" t="s">
        <v>16</v>
      </c>
      <c r="K25" s="3">
        <v>0.5</v>
      </c>
      <c r="L25" s="1">
        <v>3.4</v>
      </c>
      <c r="M25" s="1" t="s">
        <v>310</v>
      </c>
    </row>
    <row r="26" spans="1:13" customFormat="1" x14ac:dyDescent="0.25">
      <c r="A26" s="1">
        <v>271192</v>
      </c>
      <c r="B26" s="3" t="s">
        <v>14</v>
      </c>
      <c r="C26" s="4" t="s">
        <v>17</v>
      </c>
      <c r="D26" s="4" t="s">
        <v>313</v>
      </c>
      <c r="E26" s="5" t="s">
        <v>307</v>
      </c>
      <c r="F26" s="5" t="str">
        <f>CONCATENATE(QuizData[[#This Row],[AuthorFN]]," ",QuizData[[#This Row],[AuthorLN]])</f>
        <v>Natasha Deen</v>
      </c>
      <c r="G26" s="6" t="s">
        <v>308</v>
      </c>
      <c r="H26" s="3" t="s">
        <v>314</v>
      </c>
      <c r="I26" s="5" t="s">
        <v>34</v>
      </c>
      <c r="J26" s="7" t="s">
        <v>16</v>
      </c>
      <c r="K26" s="3">
        <v>0.5</v>
      </c>
      <c r="L26" s="1">
        <v>2.9</v>
      </c>
      <c r="M26" s="1" t="s">
        <v>310</v>
      </c>
    </row>
    <row r="27" spans="1:13" customFormat="1" x14ac:dyDescent="0.25">
      <c r="A27" s="1">
        <v>271193</v>
      </c>
      <c r="B27" s="3" t="s">
        <v>14</v>
      </c>
      <c r="C27" s="4" t="s">
        <v>17</v>
      </c>
      <c r="D27" s="4" t="s">
        <v>315</v>
      </c>
      <c r="E27" s="5" t="s">
        <v>307</v>
      </c>
      <c r="F27" s="5" t="str">
        <f>CONCATENATE(QuizData[[#This Row],[AuthorFN]]," ",QuizData[[#This Row],[AuthorLN]])</f>
        <v>Natasha Deen</v>
      </c>
      <c r="G27" s="6" t="s">
        <v>308</v>
      </c>
      <c r="H27" s="3" t="s">
        <v>316</v>
      </c>
      <c r="I27" s="5" t="s">
        <v>34</v>
      </c>
      <c r="J27" s="7" t="s">
        <v>16</v>
      </c>
      <c r="K27" s="3">
        <v>0.5</v>
      </c>
      <c r="L27" s="1">
        <v>2.8</v>
      </c>
      <c r="M27" s="1" t="s">
        <v>310</v>
      </c>
    </row>
    <row r="28" spans="1:13" customFormat="1" ht="30" x14ac:dyDescent="0.25">
      <c r="A28" s="1">
        <v>271209</v>
      </c>
      <c r="B28" s="3" t="s">
        <v>14</v>
      </c>
      <c r="C28" s="4" t="s">
        <v>15</v>
      </c>
      <c r="D28" s="4" t="s">
        <v>359</v>
      </c>
      <c r="E28" s="5" t="s">
        <v>101</v>
      </c>
      <c r="F28" s="5" t="str">
        <f>CONCATENATE(QuizData[[#This Row],[AuthorFN]]," ",QuizData[[#This Row],[AuthorLN]])</f>
        <v>Sarah Shey</v>
      </c>
      <c r="G28" s="6" t="s">
        <v>360</v>
      </c>
      <c r="H28" s="3" t="s">
        <v>361</v>
      </c>
      <c r="I28" s="5" t="s">
        <v>34</v>
      </c>
      <c r="J28" s="7" t="s">
        <v>16</v>
      </c>
      <c r="K28" s="3">
        <v>0.5</v>
      </c>
      <c r="L28" s="1">
        <v>4.7</v>
      </c>
      <c r="M28" s="1" t="s">
        <v>362</v>
      </c>
    </row>
    <row r="29" spans="1:13" customFormat="1" ht="30" x14ac:dyDescent="0.25">
      <c r="A29" s="1">
        <v>271210</v>
      </c>
      <c r="B29" s="3" t="s">
        <v>14</v>
      </c>
      <c r="C29" s="4" t="s">
        <v>15</v>
      </c>
      <c r="D29" s="4" t="s">
        <v>363</v>
      </c>
      <c r="E29" s="5" t="s">
        <v>364</v>
      </c>
      <c r="F29" s="5" t="str">
        <f>CONCATENATE(QuizData[[#This Row],[AuthorFN]]," ",QuizData[[#This Row],[AuthorLN]])</f>
        <v>Mari Bolte</v>
      </c>
      <c r="G29" s="6" t="s">
        <v>365</v>
      </c>
      <c r="H29" s="3" t="s">
        <v>366</v>
      </c>
      <c r="I29" s="5" t="s">
        <v>34</v>
      </c>
      <c r="J29" s="7" t="s">
        <v>16</v>
      </c>
      <c r="K29" s="3">
        <v>0.5</v>
      </c>
      <c r="L29" s="1">
        <v>4.5</v>
      </c>
      <c r="M29" s="1" t="s">
        <v>362</v>
      </c>
    </row>
    <row r="30" spans="1:13" customFormat="1" ht="30" x14ac:dyDescent="0.25">
      <c r="A30" s="1">
        <v>271211</v>
      </c>
      <c r="B30" s="3" t="s">
        <v>14</v>
      </c>
      <c r="C30" s="4" t="s">
        <v>15</v>
      </c>
      <c r="D30" s="4" t="s">
        <v>367</v>
      </c>
      <c r="E30" s="5" t="s">
        <v>368</v>
      </c>
      <c r="F30" s="5" t="str">
        <f>CONCATENATE(QuizData[[#This Row],[AuthorFN]]," ",QuizData[[#This Row],[AuthorLN]])</f>
        <v>Anita Ganeri</v>
      </c>
      <c r="G30" s="6" t="s">
        <v>369</v>
      </c>
      <c r="H30" s="3" t="s">
        <v>370</v>
      </c>
      <c r="I30" s="5" t="s">
        <v>34</v>
      </c>
      <c r="J30" s="7" t="s">
        <v>16</v>
      </c>
      <c r="K30" s="3">
        <v>0.5</v>
      </c>
      <c r="L30" s="1">
        <v>4.3</v>
      </c>
      <c r="M30" s="1" t="s">
        <v>362</v>
      </c>
    </row>
    <row r="31" spans="1:13" customFormat="1" ht="30" x14ac:dyDescent="0.25">
      <c r="A31" s="1">
        <v>271212</v>
      </c>
      <c r="B31" s="3" t="s">
        <v>14</v>
      </c>
      <c r="C31" s="4" t="s">
        <v>15</v>
      </c>
      <c r="D31" s="4" t="s">
        <v>371</v>
      </c>
      <c r="E31" s="5" t="s">
        <v>35</v>
      </c>
      <c r="F31" s="5" t="str">
        <f>CONCATENATE(QuizData[[#This Row],[AuthorFN]]," ",QuizData[[#This Row],[AuthorLN]])</f>
        <v>Golriz Golkar</v>
      </c>
      <c r="G31" s="6" t="s">
        <v>36</v>
      </c>
      <c r="H31" s="3" t="s">
        <v>372</v>
      </c>
      <c r="I31" s="5" t="s">
        <v>34</v>
      </c>
      <c r="J31" s="7" t="s">
        <v>16</v>
      </c>
      <c r="K31" s="3">
        <v>0.5</v>
      </c>
      <c r="L31" s="1">
        <v>4</v>
      </c>
      <c r="M31" s="1" t="s">
        <v>362</v>
      </c>
    </row>
    <row r="32" spans="1:13" customFormat="1" ht="30" x14ac:dyDescent="0.25">
      <c r="A32" s="1">
        <v>271213</v>
      </c>
      <c r="B32" s="3" t="s">
        <v>14</v>
      </c>
      <c r="C32" s="4" t="s">
        <v>15</v>
      </c>
      <c r="D32" s="4" t="s">
        <v>373</v>
      </c>
      <c r="E32" s="5" t="s">
        <v>38</v>
      </c>
      <c r="F32" s="5" t="str">
        <f>CONCATENATE(QuizData[[#This Row],[AuthorFN]]," ",QuizData[[#This Row],[AuthorLN]])</f>
        <v>Emily Raij</v>
      </c>
      <c r="G32" s="6" t="s">
        <v>374</v>
      </c>
      <c r="H32" s="3" t="s">
        <v>375</v>
      </c>
      <c r="I32" s="5" t="s">
        <v>34</v>
      </c>
      <c r="J32" s="7" t="s">
        <v>16</v>
      </c>
      <c r="K32" s="3">
        <v>0.5</v>
      </c>
      <c r="L32" s="1">
        <v>4.2</v>
      </c>
      <c r="M32" s="1" t="s">
        <v>362</v>
      </c>
    </row>
    <row r="33" spans="1:13" customFormat="1" ht="30" x14ac:dyDescent="0.25">
      <c r="A33" s="1">
        <v>271214</v>
      </c>
      <c r="B33" s="3" t="s">
        <v>14</v>
      </c>
      <c r="C33" s="4" t="s">
        <v>15</v>
      </c>
      <c r="D33" s="4" t="s">
        <v>376</v>
      </c>
      <c r="E33" s="5" t="s">
        <v>377</v>
      </c>
      <c r="F33" s="5" t="str">
        <f>CONCATENATE(QuizData[[#This Row],[AuthorFN]]," ",QuizData[[#This Row],[AuthorLN]])</f>
        <v>Jasneet Kaur</v>
      </c>
      <c r="G33" s="6" t="s">
        <v>378</v>
      </c>
      <c r="H33" s="3" t="s">
        <v>379</v>
      </c>
      <c r="I33" s="5" t="s">
        <v>34</v>
      </c>
      <c r="J33" s="7" t="s">
        <v>16</v>
      </c>
      <c r="K33" s="3">
        <v>0.5</v>
      </c>
      <c r="L33" s="1">
        <v>4.5999999999999996</v>
      </c>
      <c r="M33" s="1" t="s">
        <v>362</v>
      </c>
    </row>
    <row r="34" spans="1:13" customFormat="1" ht="30" x14ac:dyDescent="0.25">
      <c r="A34" s="1">
        <v>271196</v>
      </c>
      <c r="B34" s="3" t="s">
        <v>14</v>
      </c>
      <c r="C34" s="4" t="s">
        <v>17</v>
      </c>
      <c r="D34" s="4" t="s">
        <v>322</v>
      </c>
      <c r="E34" s="5" t="s">
        <v>323</v>
      </c>
      <c r="F34" s="5" t="str">
        <f>CONCATENATE(QuizData[[#This Row],[AuthorFN]]," ",QuizData[[#This Row],[AuthorLN]])</f>
        <v>Rahimidin Zahari</v>
      </c>
      <c r="G34" s="6" t="s">
        <v>324</v>
      </c>
      <c r="H34" s="3" t="s">
        <v>325</v>
      </c>
      <c r="I34" s="5" t="s">
        <v>34</v>
      </c>
      <c r="J34" s="7" t="s">
        <v>16</v>
      </c>
      <c r="K34" s="3">
        <v>0.5</v>
      </c>
      <c r="L34" s="1">
        <v>3.6</v>
      </c>
      <c r="M34" s="1" t="s">
        <v>326</v>
      </c>
    </row>
    <row r="35" spans="1:13" customFormat="1" ht="30" x14ac:dyDescent="0.25">
      <c r="A35" s="1">
        <v>271197</v>
      </c>
      <c r="B35" s="3" t="s">
        <v>14</v>
      </c>
      <c r="C35" s="4" t="s">
        <v>17</v>
      </c>
      <c r="D35" s="4" t="s">
        <v>327</v>
      </c>
      <c r="E35" s="5" t="s">
        <v>323</v>
      </c>
      <c r="F35" s="5" t="str">
        <f>CONCATENATE(QuizData[[#This Row],[AuthorFN]]," ",QuizData[[#This Row],[AuthorLN]])</f>
        <v>Rahimidin Zahari</v>
      </c>
      <c r="G35" s="6" t="s">
        <v>324</v>
      </c>
      <c r="H35" s="3" t="s">
        <v>328</v>
      </c>
      <c r="I35" s="5" t="s">
        <v>34</v>
      </c>
      <c r="J35" s="7" t="s">
        <v>16</v>
      </c>
      <c r="K35" s="3">
        <v>0.5</v>
      </c>
      <c r="L35" s="1">
        <v>3.6</v>
      </c>
      <c r="M35" s="1" t="s">
        <v>326</v>
      </c>
    </row>
    <row r="36" spans="1:13" customFormat="1" ht="30" x14ac:dyDescent="0.25">
      <c r="A36" s="1">
        <v>271198</v>
      </c>
      <c r="B36" s="3" t="s">
        <v>14</v>
      </c>
      <c r="C36" s="4" t="s">
        <v>17</v>
      </c>
      <c r="D36" s="4" t="s">
        <v>329</v>
      </c>
      <c r="E36" s="5" t="s">
        <v>323</v>
      </c>
      <c r="F36" s="5" t="str">
        <f>CONCATENATE(QuizData[[#This Row],[AuthorFN]]," ",QuizData[[#This Row],[AuthorLN]])</f>
        <v>Rahimidin Zahari</v>
      </c>
      <c r="G36" s="6" t="s">
        <v>324</v>
      </c>
      <c r="H36" s="3" t="s">
        <v>330</v>
      </c>
      <c r="I36" s="5" t="s">
        <v>34</v>
      </c>
      <c r="J36" s="7" t="s">
        <v>16</v>
      </c>
      <c r="K36" s="3">
        <v>0.5</v>
      </c>
      <c r="L36" s="1">
        <v>3.7</v>
      </c>
      <c r="M36" s="1" t="s">
        <v>326</v>
      </c>
    </row>
    <row r="37" spans="1:13" customFormat="1" ht="30" x14ac:dyDescent="0.25">
      <c r="A37" s="1">
        <v>271199</v>
      </c>
      <c r="B37" s="3" t="s">
        <v>14</v>
      </c>
      <c r="C37" s="4" t="s">
        <v>17</v>
      </c>
      <c r="D37" s="4" t="s">
        <v>331</v>
      </c>
      <c r="E37" s="5" t="s">
        <v>323</v>
      </c>
      <c r="F37" s="5" t="str">
        <f>CONCATENATE(QuizData[[#This Row],[AuthorFN]]," ",QuizData[[#This Row],[AuthorLN]])</f>
        <v>Rahimidin Zahari</v>
      </c>
      <c r="G37" s="6" t="s">
        <v>324</v>
      </c>
      <c r="H37" s="3" t="s">
        <v>332</v>
      </c>
      <c r="I37" s="5" t="s">
        <v>34</v>
      </c>
      <c r="J37" s="7" t="s">
        <v>16</v>
      </c>
      <c r="K37" s="3">
        <v>0.5</v>
      </c>
      <c r="L37" s="1">
        <v>3.6</v>
      </c>
      <c r="M37" s="1" t="s">
        <v>326</v>
      </c>
    </row>
    <row r="38" spans="1:13" customFormat="1" ht="30" x14ac:dyDescent="0.25">
      <c r="A38" s="1">
        <v>271200</v>
      </c>
      <c r="B38" s="3" t="s">
        <v>14</v>
      </c>
      <c r="C38" s="4" t="s">
        <v>17</v>
      </c>
      <c r="D38" s="4" t="s">
        <v>333</v>
      </c>
      <c r="E38" s="5" t="s">
        <v>323</v>
      </c>
      <c r="F38" s="5" t="str">
        <f>CONCATENATE(QuizData[[#This Row],[AuthorFN]]," ",QuizData[[#This Row],[AuthorLN]])</f>
        <v>Rahimidin Zahari</v>
      </c>
      <c r="G38" s="6" t="s">
        <v>324</v>
      </c>
      <c r="H38" s="3" t="s">
        <v>334</v>
      </c>
      <c r="I38" s="5" t="s">
        <v>34</v>
      </c>
      <c r="J38" s="7" t="s">
        <v>16</v>
      </c>
      <c r="K38" s="3">
        <v>0.5</v>
      </c>
      <c r="L38" s="1">
        <v>3.6</v>
      </c>
      <c r="M38" s="1" t="s">
        <v>326</v>
      </c>
    </row>
    <row r="39" spans="1:13" customFormat="1" x14ac:dyDescent="0.25">
      <c r="A39" s="1">
        <v>271154</v>
      </c>
      <c r="B39" s="3" t="s">
        <v>14</v>
      </c>
      <c r="C39" s="4" t="s">
        <v>17</v>
      </c>
      <c r="D39" s="4" t="s">
        <v>181</v>
      </c>
      <c r="E39" s="5" t="s">
        <v>182</v>
      </c>
      <c r="F39" s="5" t="str">
        <f>CONCATENATE(QuizData[[#This Row],[AuthorFN]]," ",QuizData[[#This Row],[AuthorLN]])</f>
        <v>Eric Luper</v>
      </c>
      <c r="G39" s="6" t="s">
        <v>183</v>
      </c>
      <c r="H39" s="3" t="s">
        <v>184</v>
      </c>
      <c r="I39" s="5" t="s">
        <v>64</v>
      </c>
      <c r="J39" s="7" t="s">
        <v>16</v>
      </c>
      <c r="K39" s="3">
        <v>2</v>
      </c>
      <c r="L39" s="1">
        <v>4.0999999999999996</v>
      </c>
      <c r="M39" s="1" t="s">
        <v>185</v>
      </c>
    </row>
    <row r="40" spans="1:13" customFormat="1" x14ac:dyDescent="0.25">
      <c r="A40" s="1">
        <v>271155</v>
      </c>
      <c r="B40" s="3" t="s">
        <v>14</v>
      </c>
      <c r="C40" s="4" t="s">
        <v>17</v>
      </c>
      <c r="D40" s="4" t="s">
        <v>186</v>
      </c>
      <c r="E40" s="5" t="s">
        <v>187</v>
      </c>
      <c r="F40" s="5" t="str">
        <f>CONCATENATE(QuizData[[#This Row],[AuthorFN]]," ",QuizData[[#This Row],[AuthorLN]])</f>
        <v>Christy Mandin</v>
      </c>
      <c r="G40" s="6" t="s">
        <v>188</v>
      </c>
      <c r="H40" s="3" t="s">
        <v>189</v>
      </c>
      <c r="I40" s="5" t="s">
        <v>64</v>
      </c>
      <c r="J40" s="7" t="s">
        <v>16</v>
      </c>
      <c r="K40" s="3">
        <v>0.5</v>
      </c>
      <c r="L40" s="1">
        <v>3.4</v>
      </c>
      <c r="M40" s="1"/>
    </row>
    <row r="41" spans="1:13" customFormat="1" ht="30" x14ac:dyDescent="0.25">
      <c r="A41" s="1">
        <v>271171</v>
      </c>
      <c r="B41" s="3" t="s">
        <v>14</v>
      </c>
      <c r="C41" s="4" t="s">
        <v>17</v>
      </c>
      <c r="D41" s="4" t="s">
        <v>239</v>
      </c>
      <c r="E41" s="5" t="s">
        <v>240</v>
      </c>
      <c r="F41" s="5" t="str">
        <f>CONCATENATE(QuizData[[#This Row],[AuthorFN]]," ",QuizData[[#This Row],[AuthorLN]])</f>
        <v>Melody Mews</v>
      </c>
      <c r="G41" s="6" t="s">
        <v>241</v>
      </c>
      <c r="H41" s="3" t="s">
        <v>242</v>
      </c>
      <c r="I41" s="5" t="s">
        <v>60</v>
      </c>
      <c r="J41" s="7" t="s">
        <v>16</v>
      </c>
      <c r="K41" s="3">
        <v>0.5</v>
      </c>
      <c r="L41" s="1">
        <v>4</v>
      </c>
      <c r="M41" s="1" t="s">
        <v>243</v>
      </c>
    </row>
    <row r="42" spans="1:13" customFormat="1" x14ac:dyDescent="0.25">
      <c r="A42" s="1">
        <v>271161</v>
      </c>
      <c r="B42" s="3" t="s">
        <v>14</v>
      </c>
      <c r="C42" s="4" t="s">
        <v>17</v>
      </c>
      <c r="D42" s="4" t="s">
        <v>206</v>
      </c>
      <c r="E42" s="5" t="s">
        <v>207</v>
      </c>
      <c r="F42" s="5" t="str">
        <f>CONCATENATE(QuizData[[#This Row],[AuthorFN]]," ",QuizData[[#This Row],[AuthorLN]])</f>
        <v>Natalia Shaloshvili</v>
      </c>
      <c r="G42" s="6" t="s">
        <v>208</v>
      </c>
      <c r="H42" s="3" t="s">
        <v>209</v>
      </c>
      <c r="I42" s="5" t="s">
        <v>210</v>
      </c>
      <c r="J42" s="7" t="s">
        <v>16</v>
      </c>
      <c r="K42" s="3">
        <v>0.5</v>
      </c>
      <c r="L42" s="1">
        <v>1.1000000000000001</v>
      </c>
      <c r="M42" s="1"/>
    </row>
    <row r="43" spans="1:13" customFormat="1" ht="30" x14ac:dyDescent="0.25">
      <c r="A43" s="1">
        <v>271202</v>
      </c>
      <c r="B43" s="3" t="s">
        <v>14</v>
      </c>
      <c r="C43" s="4" t="s">
        <v>17</v>
      </c>
      <c r="D43" s="4" t="s">
        <v>335</v>
      </c>
      <c r="E43" s="5" t="s">
        <v>40</v>
      </c>
      <c r="F43" s="5" t="str">
        <f>CONCATENATE(QuizData[[#This Row],[AuthorFN]]," ",QuizData[[#This Row],[AuthorLN]])</f>
        <v>Jane Bingham</v>
      </c>
      <c r="G43" s="6" t="s">
        <v>336</v>
      </c>
      <c r="H43" s="3" t="s">
        <v>337</v>
      </c>
      <c r="I43" s="5" t="s">
        <v>123</v>
      </c>
      <c r="J43" s="7" t="s">
        <v>16</v>
      </c>
      <c r="K43" s="3">
        <v>0.5</v>
      </c>
      <c r="L43" s="1">
        <v>2.8</v>
      </c>
      <c r="M43" s="1" t="s">
        <v>338</v>
      </c>
    </row>
    <row r="44" spans="1:13" customFormat="1" ht="30" x14ac:dyDescent="0.25">
      <c r="A44" s="1">
        <v>271208</v>
      </c>
      <c r="B44" s="3" t="s">
        <v>14</v>
      </c>
      <c r="C44" s="4" t="s">
        <v>17</v>
      </c>
      <c r="D44" s="4" t="s">
        <v>355</v>
      </c>
      <c r="E44" s="5" t="s">
        <v>356</v>
      </c>
      <c r="F44" s="5" t="str">
        <f>CONCATENATE(QuizData[[#This Row],[AuthorFN]]," ",QuizData[[#This Row],[AuthorLN]])</f>
        <v>Felicity Everett</v>
      </c>
      <c r="G44" s="6" t="s">
        <v>357</v>
      </c>
      <c r="H44" s="3" t="s">
        <v>358</v>
      </c>
      <c r="I44" s="5" t="s">
        <v>123</v>
      </c>
      <c r="J44" s="7" t="s">
        <v>16</v>
      </c>
      <c r="K44" s="3">
        <v>0.5</v>
      </c>
      <c r="L44" s="1">
        <v>2.7</v>
      </c>
      <c r="M44" s="1" t="s">
        <v>338</v>
      </c>
    </row>
    <row r="45" spans="1:13" customFormat="1" ht="30" x14ac:dyDescent="0.25">
      <c r="A45" s="1">
        <v>271160</v>
      </c>
      <c r="B45" s="3" t="s">
        <v>14</v>
      </c>
      <c r="C45" s="4" t="s">
        <v>17</v>
      </c>
      <c r="D45" s="4" t="s">
        <v>202</v>
      </c>
      <c r="E45" s="5" t="s">
        <v>203</v>
      </c>
      <c r="F45" s="5" t="str">
        <f>CONCATENATE(QuizData[[#This Row],[AuthorFN]]," ",QuizData[[#This Row],[AuthorLN]])</f>
        <v>Kimberley Kinloch</v>
      </c>
      <c r="G45" s="6" t="s">
        <v>204</v>
      </c>
      <c r="H45" s="3" t="s">
        <v>205</v>
      </c>
      <c r="I45" s="5" t="s">
        <v>123</v>
      </c>
      <c r="J45" s="7" t="s">
        <v>16</v>
      </c>
      <c r="K45" s="3">
        <v>0.5</v>
      </c>
      <c r="L45" s="1">
        <v>4</v>
      </c>
      <c r="M45" s="1"/>
    </row>
    <row r="46" spans="1:13" customFormat="1" x14ac:dyDescent="0.25">
      <c r="A46" s="1">
        <v>271146</v>
      </c>
      <c r="B46" s="3" t="s">
        <v>14</v>
      </c>
      <c r="C46" s="4" t="s">
        <v>17</v>
      </c>
      <c r="D46" s="4" t="s">
        <v>152</v>
      </c>
      <c r="E46" s="5" t="s">
        <v>153</v>
      </c>
      <c r="F46" s="5" t="str">
        <f>CONCATENATE(QuizData[[#This Row],[AuthorFN]]," ",QuizData[[#This Row],[AuthorLN]])</f>
        <v>Zainab Khan</v>
      </c>
      <c r="G46" s="6" t="s">
        <v>154</v>
      </c>
      <c r="H46" s="3" t="s">
        <v>155</v>
      </c>
      <c r="I46" s="5" t="s">
        <v>39</v>
      </c>
      <c r="J46" s="7" t="s">
        <v>16</v>
      </c>
      <c r="K46" s="3">
        <v>0.5</v>
      </c>
      <c r="L46" s="1">
        <v>3.3</v>
      </c>
      <c r="M46" s="1"/>
    </row>
    <row r="47" spans="1:13" customFormat="1" x14ac:dyDescent="0.25">
      <c r="A47" s="1">
        <v>271140</v>
      </c>
      <c r="B47" s="3" t="s">
        <v>14</v>
      </c>
      <c r="C47" s="4" t="s">
        <v>15</v>
      </c>
      <c r="D47" s="4" t="s">
        <v>142</v>
      </c>
      <c r="E47" s="5" t="s">
        <v>143</v>
      </c>
      <c r="F47" s="5" t="str">
        <f>CONCATENATE(QuizData[[#This Row],[AuthorFN]]," ",QuizData[[#This Row],[AuthorLN]])</f>
        <v>Simon Mugford</v>
      </c>
      <c r="G47" s="6" t="s">
        <v>144</v>
      </c>
      <c r="H47" s="3" t="s">
        <v>145</v>
      </c>
      <c r="I47" s="5" t="s">
        <v>62</v>
      </c>
      <c r="J47" s="7" t="s">
        <v>16</v>
      </c>
      <c r="K47" s="3">
        <v>1</v>
      </c>
      <c r="L47" s="1">
        <v>6.6</v>
      </c>
      <c r="M47" s="1" t="s">
        <v>146</v>
      </c>
    </row>
    <row r="48" spans="1:13" customFormat="1" ht="30" x14ac:dyDescent="0.25">
      <c r="A48" s="1">
        <v>271180</v>
      </c>
      <c r="B48" s="3" t="s">
        <v>14</v>
      </c>
      <c r="C48" s="4" t="s">
        <v>17</v>
      </c>
      <c r="D48" s="4" t="s">
        <v>281</v>
      </c>
      <c r="E48" s="5" t="s">
        <v>282</v>
      </c>
      <c r="F48" s="5" t="str">
        <f>CONCATENATE(QuizData[[#This Row],[AuthorFN]]," ",QuizData[[#This Row],[AuthorLN]])</f>
        <v>Serena Blasco</v>
      </c>
      <c r="G48" s="6" t="s">
        <v>283</v>
      </c>
      <c r="H48" s="3" t="s">
        <v>284</v>
      </c>
      <c r="I48" s="5" t="s">
        <v>285</v>
      </c>
      <c r="J48" s="7" t="s">
        <v>41</v>
      </c>
      <c r="K48" s="3">
        <v>2</v>
      </c>
      <c r="L48" s="1">
        <v>3.6</v>
      </c>
      <c r="M48" s="1" t="s">
        <v>286</v>
      </c>
    </row>
    <row r="49" spans="1:13" customFormat="1" x14ac:dyDescent="0.25">
      <c r="A49" s="1">
        <v>271170</v>
      </c>
      <c r="B49" s="3" t="s">
        <v>14</v>
      </c>
      <c r="C49" s="4" t="s">
        <v>17</v>
      </c>
      <c r="D49" s="4" t="s">
        <v>236</v>
      </c>
      <c r="E49" s="5" t="s">
        <v>237</v>
      </c>
      <c r="F49" s="5" t="str">
        <f>CONCATENATE(QuizData[[#This Row],[AuthorFN]]," ",QuizData[[#This Row],[AuthorLN]])</f>
        <v>Lisa Thompson</v>
      </c>
      <c r="G49" s="6" t="s">
        <v>55</v>
      </c>
      <c r="H49" s="3" t="s">
        <v>238</v>
      </c>
      <c r="I49" s="5" t="s">
        <v>44</v>
      </c>
      <c r="J49" s="7" t="s">
        <v>41</v>
      </c>
      <c r="K49" s="3">
        <v>1</v>
      </c>
      <c r="L49" s="1">
        <v>4.0999999999999996</v>
      </c>
      <c r="M49" s="1"/>
    </row>
    <row r="50" spans="1:13" customFormat="1" x14ac:dyDescent="0.25">
      <c r="A50" s="1">
        <v>271091</v>
      </c>
      <c r="B50" s="3" t="s">
        <v>14</v>
      </c>
      <c r="C50" s="4" t="s">
        <v>17</v>
      </c>
      <c r="D50" s="4" t="s">
        <v>109</v>
      </c>
      <c r="E50" s="5" t="s">
        <v>54</v>
      </c>
      <c r="F50" s="5" t="str">
        <f>CONCATENATE(QuizData[[#This Row],[AuthorFN]]," ",QuizData[[#This Row],[AuthorLN]])</f>
        <v>Lesley Parr</v>
      </c>
      <c r="G50" s="6" t="s">
        <v>110</v>
      </c>
      <c r="H50" s="3" t="s">
        <v>111</v>
      </c>
      <c r="I50" s="5" t="s">
        <v>19</v>
      </c>
      <c r="J50" s="7" t="s">
        <v>41</v>
      </c>
      <c r="K50" s="3">
        <v>7</v>
      </c>
      <c r="L50" s="1">
        <v>3.9</v>
      </c>
      <c r="M50" s="1"/>
    </row>
    <row r="51" spans="1:13" customFormat="1" x14ac:dyDescent="0.25">
      <c r="A51" s="1">
        <v>271185</v>
      </c>
      <c r="B51" s="3" t="s">
        <v>14</v>
      </c>
      <c r="C51" s="4" t="s">
        <v>17</v>
      </c>
      <c r="D51" s="4" t="s">
        <v>297</v>
      </c>
      <c r="E51" s="5" t="s">
        <v>20</v>
      </c>
      <c r="F51" s="5" t="str">
        <f>CONCATENATE(QuizData[[#This Row],[AuthorFN]]," ",QuizData[[#This Row],[AuthorLN]])</f>
        <v>Jamie Smart</v>
      </c>
      <c r="G51" s="6" t="s">
        <v>21</v>
      </c>
      <c r="H51" s="3" t="s">
        <v>298</v>
      </c>
      <c r="I51" s="5" t="s">
        <v>22</v>
      </c>
      <c r="J51" s="7" t="s">
        <v>41</v>
      </c>
      <c r="K51" s="3">
        <v>6</v>
      </c>
      <c r="L51" s="1">
        <v>5.3</v>
      </c>
      <c r="M51" s="1" t="s">
        <v>299</v>
      </c>
    </row>
    <row r="52" spans="1:13" customFormat="1" x14ac:dyDescent="0.25">
      <c r="A52" s="1">
        <v>271179</v>
      </c>
      <c r="B52" s="3" t="s">
        <v>14</v>
      </c>
      <c r="C52" s="4" t="s">
        <v>17</v>
      </c>
      <c r="D52" s="4" t="s">
        <v>276</v>
      </c>
      <c r="E52" s="5" t="s">
        <v>277</v>
      </c>
      <c r="F52" s="5" t="str">
        <f>CONCATENATE(QuizData[[#This Row],[AuthorFN]]," ",QuizData[[#This Row],[AuthorLN]])</f>
        <v>Max Brallier</v>
      </c>
      <c r="G52" s="6" t="s">
        <v>278</v>
      </c>
      <c r="H52" s="3" t="s">
        <v>279</v>
      </c>
      <c r="I52" s="5" t="s">
        <v>23</v>
      </c>
      <c r="J52" s="7" t="s">
        <v>41</v>
      </c>
      <c r="K52" s="3">
        <v>2</v>
      </c>
      <c r="L52" s="1">
        <v>3.4</v>
      </c>
      <c r="M52" s="1" t="s">
        <v>280</v>
      </c>
    </row>
    <row r="53" spans="1:13" customFormat="1" x14ac:dyDescent="0.25">
      <c r="A53" s="1">
        <v>271156</v>
      </c>
      <c r="B53" s="3" t="s">
        <v>14</v>
      </c>
      <c r="C53" s="4" t="s">
        <v>17</v>
      </c>
      <c r="D53" s="4" t="s">
        <v>190</v>
      </c>
      <c r="E53" s="5" t="s">
        <v>45</v>
      </c>
      <c r="F53" s="5" t="str">
        <f>CONCATENATE(QuizData[[#This Row],[AuthorFN]]," ",QuizData[[#This Row],[AuthorLN]])</f>
        <v>Jennifer Killick</v>
      </c>
      <c r="G53" s="6" t="s">
        <v>46</v>
      </c>
      <c r="H53" s="3" t="s">
        <v>191</v>
      </c>
      <c r="I53" s="5" t="s">
        <v>23</v>
      </c>
      <c r="J53" s="7" t="s">
        <v>41</v>
      </c>
      <c r="K53" s="3">
        <v>8</v>
      </c>
      <c r="L53" s="1">
        <v>5.2</v>
      </c>
      <c r="M53" s="1" t="s">
        <v>192</v>
      </c>
    </row>
    <row r="54" spans="1:13" customFormat="1" ht="30" x14ac:dyDescent="0.25">
      <c r="A54" s="1">
        <v>270945</v>
      </c>
      <c r="B54" s="3" t="s">
        <v>14</v>
      </c>
      <c r="C54" s="4" t="s">
        <v>17</v>
      </c>
      <c r="D54" s="4" t="s">
        <v>72</v>
      </c>
      <c r="E54" s="5" t="s">
        <v>73</v>
      </c>
      <c r="F54" s="5" t="str">
        <f>CONCATENATE(QuizData[[#This Row],[AuthorFN]]," ",QuizData[[#This Row],[AuthorLN]])</f>
        <v>Manon Steffan Ros</v>
      </c>
      <c r="G54" s="6" t="s">
        <v>74</v>
      </c>
      <c r="H54" s="3" t="s">
        <v>75</v>
      </c>
      <c r="I54" s="5" t="s">
        <v>76</v>
      </c>
      <c r="J54" s="7" t="s">
        <v>41</v>
      </c>
      <c r="K54" s="3">
        <v>4</v>
      </c>
      <c r="L54" s="1">
        <v>5.4</v>
      </c>
      <c r="M54" s="1"/>
    </row>
    <row r="55" spans="1:13" customFormat="1" x14ac:dyDescent="0.25">
      <c r="A55" s="1">
        <v>271181</v>
      </c>
      <c r="B55" s="3" t="s">
        <v>14</v>
      </c>
      <c r="C55" s="4" t="s">
        <v>17</v>
      </c>
      <c r="D55" s="4" t="s">
        <v>287</v>
      </c>
      <c r="E55" s="5"/>
      <c r="F55" s="5" t="str">
        <f>CONCATENATE(QuizData[[#This Row],[AuthorFN]]," ",QuizData[[#This Row],[AuthorLN]])</f>
        <v xml:space="preserve"> Vannotes</v>
      </c>
      <c r="G55" s="6" t="s">
        <v>288</v>
      </c>
      <c r="H55" s="3" t="s">
        <v>289</v>
      </c>
      <c r="I55" s="5" t="s">
        <v>290</v>
      </c>
      <c r="J55" s="7" t="s">
        <v>41</v>
      </c>
      <c r="K55" s="3">
        <v>1</v>
      </c>
      <c r="L55" s="1">
        <v>3.5</v>
      </c>
      <c r="M55" s="1" t="s">
        <v>291</v>
      </c>
    </row>
    <row r="56" spans="1:13" customFormat="1" x14ac:dyDescent="0.25">
      <c r="A56" s="1">
        <v>271182</v>
      </c>
      <c r="B56" s="3" t="s">
        <v>14</v>
      </c>
      <c r="C56" s="4" t="s">
        <v>17</v>
      </c>
      <c r="D56" s="4" t="s">
        <v>292</v>
      </c>
      <c r="E56" s="5" t="s">
        <v>237</v>
      </c>
      <c r="F56" s="5" t="str">
        <f>CONCATENATE(QuizData[[#This Row],[AuthorFN]]," ",QuizData[[#This Row],[AuthorLN]])</f>
        <v>Lisa Williamson</v>
      </c>
      <c r="G56" s="6" t="s">
        <v>293</v>
      </c>
      <c r="H56" s="3" t="s">
        <v>294</v>
      </c>
      <c r="I56" s="5" t="s">
        <v>295</v>
      </c>
      <c r="J56" s="7" t="s">
        <v>41</v>
      </c>
      <c r="K56" s="3">
        <v>5</v>
      </c>
      <c r="L56" s="1">
        <v>4.5</v>
      </c>
      <c r="M56" s="1" t="s">
        <v>296</v>
      </c>
    </row>
    <row r="57" spans="1:13" customFormat="1" ht="30" x14ac:dyDescent="0.25">
      <c r="A57" s="1">
        <v>271102</v>
      </c>
      <c r="B57" s="3" t="s">
        <v>14</v>
      </c>
      <c r="C57" s="4" t="s">
        <v>17</v>
      </c>
      <c r="D57" s="4" t="s">
        <v>115</v>
      </c>
      <c r="E57" s="5" t="s">
        <v>116</v>
      </c>
      <c r="F57" s="5" t="str">
        <f>CONCATENATE(QuizData[[#This Row],[AuthorFN]]," ",QuizData[[#This Row],[AuthorLN]])</f>
        <v>Megan Hopkins</v>
      </c>
      <c r="G57" s="6" t="s">
        <v>117</v>
      </c>
      <c r="H57" s="3" t="s">
        <v>118</v>
      </c>
      <c r="I57" s="5" t="s">
        <v>47</v>
      </c>
      <c r="J57" s="7" t="s">
        <v>41</v>
      </c>
      <c r="K57" s="3">
        <v>7</v>
      </c>
      <c r="L57" s="1">
        <v>5.0999999999999996</v>
      </c>
      <c r="M57" s="1" t="s">
        <v>115</v>
      </c>
    </row>
    <row r="58" spans="1:13" customFormat="1" ht="30" x14ac:dyDescent="0.25">
      <c r="A58" s="1">
        <v>271177</v>
      </c>
      <c r="B58" s="3" t="s">
        <v>14</v>
      </c>
      <c r="C58" s="4" t="s">
        <v>17</v>
      </c>
      <c r="D58" s="4" t="s">
        <v>267</v>
      </c>
      <c r="E58" s="5" t="s">
        <v>43</v>
      </c>
      <c r="F58" s="5" t="str">
        <f>CONCATENATE(QuizData[[#This Row],[AuthorFN]]," ",QuizData[[#This Row],[AuthorLN]])</f>
        <v>David Walliams</v>
      </c>
      <c r="G58" s="6" t="s">
        <v>268</v>
      </c>
      <c r="H58" s="3" t="s">
        <v>269</v>
      </c>
      <c r="I58" s="5" t="s">
        <v>47</v>
      </c>
      <c r="J58" s="7" t="s">
        <v>41</v>
      </c>
      <c r="K58" s="3">
        <v>4</v>
      </c>
      <c r="L58" s="1">
        <v>4.4000000000000004</v>
      </c>
      <c r="M58" s="1" t="s">
        <v>270</v>
      </c>
    </row>
    <row r="59" spans="1:13" customFormat="1" ht="30" x14ac:dyDescent="0.25">
      <c r="A59" s="1">
        <v>271137</v>
      </c>
      <c r="B59" s="3" t="s">
        <v>14</v>
      </c>
      <c r="C59" s="4" t="s">
        <v>17</v>
      </c>
      <c r="D59" s="4" t="s">
        <v>136</v>
      </c>
      <c r="E59" s="5" t="s">
        <v>43</v>
      </c>
      <c r="F59" s="5" t="str">
        <f>CONCATENATE(QuizData[[#This Row],[AuthorFN]]," ",QuizData[[#This Row],[AuthorLN]])</f>
        <v>David Baddiel</v>
      </c>
      <c r="G59" s="6" t="s">
        <v>137</v>
      </c>
      <c r="H59" s="3" t="s">
        <v>138</v>
      </c>
      <c r="I59" s="5" t="s">
        <v>47</v>
      </c>
      <c r="J59" s="7" t="s">
        <v>41</v>
      </c>
      <c r="K59" s="3">
        <v>4</v>
      </c>
      <c r="L59" s="1">
        <v>4.3</v>
      </c>
      <c r="M59" s="1"/>
    </row>
    <row r="60" spans="1:13" customFormat="1" ht="30" x14ac:dyDescent="0.25">
      <c r="A60" s="1">
        <v>271163</v>
      </c>
      <c r="B60" s="3" t="s">
        <v>14</v>
      </c>
      <c r="C60" s="4" t="s">
        <v>17</v>
      </c>
      <c r="D60" s="4" t="s">
        <v>216</v>
      </c>
      <c r="E60" s="5" t="s">
        <v>57</v>
      </c>
      <c r="F60" s="5" t="str">
        <f>CONCATENATE(QuizData[[#This Row],[AuthorFN]]," ",QuizData[[#This Row],[AuthorLN]])</f>
        <v>Michael Morpurgo</v>
      </c>
      <c r="G60" s="6" t="s">
        <v>217</v>
      </c>
      <c r="H60" s="3" t="s">
        <v>218</v>
      </c>
      <c r="I60" s="5" t="s">
        <v>47</v>
      </c>
      <c r="J60" s="7" t="s">
        <v>41</v>
      </c>
      <c r="K60" s="3">
        <v>4</v>
      </c>
      <c r="L60" s="1">
        <v>4.8</v>
      </c>
      <c r="M60" s="1"/>
    </row>
    <row r="61" spans="1:13" customFormat="1" x14ac:dyDescent="0.25">
      <c r="A61" s="1">
        <v>271033</v>
      </c>
      <c r="B61" s="3" t="s">
        <v>14</v>
      </c>
      <c r="C61" s="4" t="s">
        <v>17</v>
      </c>
      <c r="D61" s="4" t="s">
        <v>95</v>
      </c>
      <c r="E61" s="5"/>
      <c r="F61" s="5" t="str">
        <f>CONCATENATE(QuizData[[#This Row],[AuthorFN]]," ",QuizData[[#This Row],[AuthorLN]])</f>
        <v xml:space="preserve"> RAMZEE</v>
      </c>
      <c r="G61" s="6" t="s">
        <v>96</v>
      </c>
      <c r="H61" s="3" t="s">
        <v>97</v>
      </c>
      <c r="I61" s="5" t="s">
        <v>98</v>
      </c>
      <c r="J61" s="7" t="s">
        <v>41</v>
      </c>
      <c r="K61" s="3">
        <v>4</v>
      </c>
      <c r="L61" s="1">
        <v>5.2</v>
      </c>
      <c r="M61" s="1" t="s">
        <v>99</v>
      </c>
    </row>
    <row r="62" spans="1:13" customFormat="1" ht="30" x14ac:dyDescent="0.25">
      <c r="A62" s="1">
        <v>271174</v>
      </c>
      <c r="B62" s="3" t="s">
        <v>14</v>
      </c>
      <c r="C62" s="4" t="s">
        <v>17</v>
      </c>
      <c r="D62" s="4" t="s">
        <v>255</v>
      </c>
      <c r="E62" s="5" t="s">
        <v>49</v>
      </c>
      <c r="F62" s="5" t="str">
        <f>CONCATENATE(QuizData[[#This Row],[AuthorFN]]," ",QuizData[[#This Row],[AuthorLN]])</f>
        <v>Marcus Rashford</v>
      </c>
      <c r="G62" s="6" t="s">
        <v>50</v>
      </c>
      <c r="H62" s="3" t="s">
        <v>256</v>
      </c>
      <c r="I62" s="5" t="s">
        <v>51</v>
      </c>
      <c r="J62" s="7" t="s">
        <v>41</v>
      </c>
      <c r="K62" s="3">
        <v>3</v>
      </c>
      <c r="L62" s="1">
        <v>5.0999999999999996</v>
      </c>
      <c r="M62" s="1" t="s">
        <v>52</v>
      </c>
    </row>
    <row r="63" spans="1:13" customFormat="1" x14ac:dyDescent="0.25">
      <c r="A63" s="1">
        <v>271166</v>
      </c>
      <c r="B63" s="3" t="s">
        <v>14</v>
      </c>
      <c r="C63" s="4" t="s">
        <v>17</v>
      </c>
      <c r="D63" s="4" t="s">
        <v>228</v>
      </c>
      <c r="E63" s="5" t="s">
        <v>229</v>
      </c>
      <c r="F63" s="5" t="str">
        <f>CONCATENATE(QuizData[[#This Row],[AuthorFN]]," ",QuizData[[#This Row],[AuthorLN]])</f>
        <v>Mitch Johnson</v>
      </c>
      <c r="G63" s="6" t="s">
        <v>230</v>
      </c>
      <c r="H63" s="3" t="s">
        <v>231</v>
      </c>
      <c r="I63" s="5" t="s">
        <v>232</v>
      </c>
      <c r="J63" s="7" t="s">
        <v>41</v>
      </c>
      <c r="K63" s="3">
        <v>8</v>
      </c>
      <c r="L63" s="1">
        <v>5.7</v>
      </c>
      <c r="M63" s="1"/>
    </row>
    <row r="64" spans="1:13" customFormat="1" ht="30" x14ac:dyDescent="0.25">
      <c r="A64" s="1">
        <v>271158</v>
      </c>
      <c r="B64" s="3" t="s">
        <v>14</v>
      </c>
      <c r="C64" s="4" t="s">
        <v>17</v>
      </c>
      <c r="D64" s="4" t="s">
        <v>193</v>
      </c>
      <c r="E64" s="5" t="s">
        <v>194</v>
      </c>
      <c r="F64" s="5" t="str">
        <f>CONCATENATE(QuizData[[#This Row],[AuthorFN]]," ",QuizData[[#This Row],[AuthorLN]])</f>
        <v>Kiran Millwood Hargrave</v>
      </c>
      <c r="G64" s="6" t="s">
        <v>195</v>
      </c>
      <c r="H64" s="3" t="s">
        <v>196</v>
      </c>
      <c r="I64" s="5" t="s">
        <v>53</v>
      </c>
      <c r="J64" s="7" t="s">
        <v>41</v>
      </c>
      <c r="K64" s="3">
        <v>8</v>
      </c>
      <c r="L64" s="1">
        <v>5.8</v>
      </c>
      <c r="M64" s="1" t="s">
        <v>197</v>
      </c>
    </row>
    <row r="65" spans="1:13" customFormat="1" x14ac:dyDescent="0.25">
      <c r="A65" s="1">
        <v>271152</v>
      </c>
      <c r="B65" s="3" t="s">
        <v>14</v>
      </c>
      <c r="C65" s="4" t="s">
        <v>17</v>
      </c>
      <c r="D65" s="4" t="s">
        <v>171</v>
      </c>
      <c r="E65" s="5" t="s">
        <v>172</v>
      </c>
      <c r="F65" s="5" t="str">
        <f>CONCATENATE(QuizData[[#This Row],[AuthorFN]]," ",QuizData[[#This Row],[AuthorLN]])</f>
        <v>Greg James</v>
      </c>
      <c r="G65" s="6" t="s">
        <v>18</v>
      </c>
      <c r="H65" s="3" t="s">
        <v>173</v>
      </c>
      <c r="I65" s="5" t="s">
        <v>174</v>
      </c>
      <c r="J65" s="7" t="s">
        <v>41</v>
      </c>
      <c r="K65" s="3">
        <v>5</v>
      </c>
      <c r="L65" s="1">
        <v>5.8</v>
      </c>
      <c r="M65" s="1"/>
    </row>
    <row r="66" spans="1:13" customFormat="1" x14ac:dyDescent="0.25">
      <c r="A66" s="1">
        <v>271165</v>
      </c>
      <c r="B66" s="3" t="s">
        <v>14</v>
      </c>
      <c r="C66" s="4" t="s">
        <v>17</v>
      </c>
      <c r="D66" s="4" t="s">
        <v>223</v>
      </c>
      <c r="E66" s="5" t="s">
        <v>224</v>
      </c>
      <c r="F66" s="5" t="str">
        <f>CONCATENATE(QuizData[[#This Row],[AuthorFN]]," ",QuizData[[#This Row],[AuthorLN]])</f>
        <v>Sheelue Yang</v>
      </c>
      <c r="G66" s="6" t="s">
        <v>225</v>
      </c>
      <c r="H66" s="3" t="s">
        <v>226</v>
      </c>
      <c r="I66" s="5" t="s">
        <v>34</v>
      </c>
      <c r="J66" s="7" t="s">
        <v>41</v>
      </c>
      <c r="K66" s="3">
        <v>0.5</v>
      </c>
      <c r="L66" s="1">
        <v>2.8</v>
      </c>
      <c r="M66" s="1" t="s">
        <v>227</v>
      </c>
    </row>
    <row r="67" spans="1:13" customFormat="1" ht="30" x14ac:dyDescent="0.25">
      <c r="A67" s="1">
        <v>271216</v>
      </c>
      <c r="B67" s="3" t="s">
        <v>14</v>
      </c>
      <c r="C67" s="4" t="s">
        <v>17</v>
      </c>
      <c r="D67" s="4" t="s">
        <v>382</v>
      </c>
      <c r="E67" s="5" t="s">
        <v>383</v>
      </c>
      <c r="F67" s="5" t="str">
        <f>CONCATENATE(QuizData[[#This Row],[AuthorFN]]," ",QuizData[[#This Row],[AuthorLN]])</f>
        <v>Anita Nahta Amin</v>
      </c>
      <c r="G67" s="6" t="s">
        <v>384</v>
      </c>
      <c r="H67" s="3" t="s">
        <v>385</v>
      </c>
      <c r="I67" s="5" t="s">
        <v>34</v>
      </c>
      <c r="J67" s="7" t="s">
        <v>41</v>
      </c>
      <c r="K67" s="3">
        <v>1</v>
      </c>
      <c r="L67" s="1">
        <v>3.9</v>
      </c>
      <c r="M67" s="1" t="s">
        <v>386</v>
      </c>
    </row>
    <row r="68" spans="1:13" customFormat="1" ht="30" x14ac:dyDescent="0.25">
      <c r="A68" s="1">
        <v>271217</v>
      </c>
      <c r="B68" s="3" t="s">
        <v>14</v>
      </c>
      <c r="C68" s="4" t="s">
        <v>17</v>
      </c>
      <c r="D68" s="4" t="s">
        <v>387</v>
      </c>
      <c r="E68" s="5" t="s">
        <v>383</v>
      </c>
      <c r="F68" s="5" t="str">
        <f>CONCATENATE(QuizData[[#This Row],[AuthorFN]]," ",QuizData[[#This Row],[AuthorLN]])</f>
        <v>Anita Nahta Amin</v>
      </c>
      <c r="G68" s="6" t="s">
        <v>384</v>
      </c>
      <c r="H68" s="3" t="s">
        <v>388</v>
      </c>
      <c r="I68" s="5" t="s">
        <v>34</v>
      </c>
      <c r="J68" s="7" t="s">
        <v>41</v>
      </c>
      <c r="K68" s="3">
        <v>1</v>
      </c>
      <c r="L68" s="1">
        <v>4.0999999999999996</v>
      </c>
      <c r="M68" s="1" t="s">
        <v>386</v>
      </c>
    </row>
    <row r="69" spans="1:13" customFormat="1" ht="30" x14ac:dyDescent="0.25">
      <c r="A69" s="1">
        <v>271218</v>
      </c>
      <c r="B69" s="3" t="s">
        <v>14</v>
      </c>
      <c r="C69" s="4" t="s">
        <v>17</v>
      </c>
      <c r="D69" s="4" t="s">
        <v>389</v>
      </c>
      <c r="E69" s="5" t="s">
        <v>383</v>
      </c>
      <c r="F69" s="5" t="str">
        <f>CONCATENATE(QuizData[[#This Row],[AuthorFN]]," ",QuizData[[#This Row],[AuthorLN]])</f>
        <v>Anita Nahta Amin</v>
      </c>
      <c r="G69" s="6" t="s">
        <v>384</v>
      </c>
      <c r="H69" s="3" t="s">
        <v>390</v>
      </c>
      <c r="I69" s="5" t="s">
        <v>34</v>
      </c>
      <c r="J69" s="7" t="s">
        <v>41</v>
      </c>
      <c r="K69" s="3">
        <v>1</v>
      </c>
      <c r="L69" s="1">
        <v>4</v>
      </c>
      <c r="M69" s="1" t="s">
        <v>386</v>
      </c>
    </row>
    <row r="70" spans="1:13" customFormat="1" ht="30" x14ac:dyDescent="0.25">
      <c r="A70" s="1">
        <v>271219</v>
      </c>
      <c r="B70" s="3" t="s">
        <v>14</v>
      </c>
      <c r="C70" s="4" t="s">
        <v>17</v>
      </c>
      <c r="D70" s="4" t="s">
        <v>391</v>
      </c>
      <c r="E70" s="5" t="s">
        <v>383</v>
      </c>
      <c r="F70" s="5" t="str">
        <f>CONCATENATE(QuizData[[#This Row],[AuthorFN]]," ",QuizData[[#This Row],[AuthorLN]])</f>
        <v>Anita Nahta Amin</v>
      </c>
      <c r="G70" s="6" t="s">
        <v>384</v>
      </c>
      <c r="H70" s="3" t="s">
        <v>392</v>
      </c>
      <c r="I70" s="5" t="s">
        <v>34</v>
      </c>
      <c r="J70" s="7" t="s">
        <v>41</v>
      </c>
      <c r="K70" s="3">
        <v>1</v>
      </c>
      <c r="L70" s="1">
        <v>3.8</v>
      </c>
      <c r="M70" s="1" t="s">
        <v>386</v>
      </c>
    </row>
    <row r="71" spans="1:13" customFormat="1" x14ac:dyDescent="0.25">
      <c r="A71" s="1">
        <v>271153</v>
      </c>
      <c r="B71" s="3" t="s">
        <v>14</v>
      </c>
      <c r="C71" s="4" t="s">
        <v>17</v>
      </c>
      <c r="D71" s="4" t="s">
        <v>175</v>
      </c>
      <c r="E71" s="5" t="s">
        <v>176</v>
      </c>
      <c r="F71" s="5" t="str">
        <f>CONCATENATE(QuizData[[#This Row],[AuthorFN]]," ",QuizData[[#This Row],[AuthorLN]])</f>
        <v>Judd Winick</v>
      </c>
      <c r="G71" s="6" t="s">
        <v>177</v>
      </c>
      <c r="H71" s="3" t="s">
        <v>178</v>
      </c>
      <c r="I71" s="5" t="s">
        <v>179</v>
      </c>
      <c r="J71" s="7" t="s">
        <v>41</v>
      </c>
      <c r="K71" s="3">
        <v>1</v>
      </c>
      <c r="L71" s="1">
        <v>2.8</v>
      </c>
      <c r="M71" s="1" t="s">
        <v>180</v>
      </c>
    </row>
    <row r="72" spans="1:13" customFormat="1" x14ac:dyDescent="0.25">
      <c r="A72" s="1">
        <v>271020</v>
      </c>
      <c r="B72" s="3" t="s">
        <v>14</v>
      </c>
      <c r="C72" s="4" t="s">
        <v>17</v>
      </c>
      <c r="D72" s="4" t="s">
        <v>90</v>
      </c>
      <c r="E72" s="5" t="s">
        <v>91</v>
      </c>
      <c r="F72" s="5" t="str">
        <f>CONCATENATE(QuizData[[#This Row],[AuthorFN]]," ",QuizData[[#This Row],[AuthorLN]])</f>
        <v>Philip Reeve</v>
      </c>
      <c r="G72" s="6" t="s">
        <v>92</v>
      </c>
      <c r="H72" s="3" t="s">
        <v>93</v>
      </c>
      <c r="I72" s="5" t="s">
        <v>71</v>
      </c>
      <c r="J72" s="7" t="s">
        <v>41</v>
      </c>
      <c r="K72" s="3">
        <v>15</v>
      </c>
      <c r="L72" s="1">
        <v>6.8</v>
      </c>
      <c r="M72" s="1" t="s">
        <v>94</v>
      </c>
    </row>
    <row r="73" spans="1:13" customFormat="1" ht="30" x14ac:dyDescent="0.25">
      <c r="A73" s="1">
        <v>271054</v>
      </c>
      <c r="B73" s="3" t="s">
        <v>14</v>
      </c>
      <c r="C73" s="4" t="s">
        <v>17</v>
      </c>
      <c r="D73" s="4" t="s">
        <v>100</v>
      </c>
      <c r="E73" s="5" t="s">
        <v>101</v>
      </c>
      <c r="F73" s="5" t="str">
        <f>CONCATENATE(QuizData[[#This Row],[AuthorFN]]," ",QuizData[[#This Row],[AuthorLN]])</f>
        <v>Sarah Bowie</v>
      </c>
      <c r="G73" s="6" t="s">
        <v>102</v>
      </c>
      <c r="H73" s="3" t="s">
        <v>103</v>
      </c>
      <c r="I73" s="5" t="s">
        <v>71</v>
      </c>
      <c r="J73" s="7" t="s">
        <v>41</v>
      </c>
      <c r="K73" s="3">
        <v>2</v>
      </c>
      <c r="L73" s="1">
        <v>3.3</v>
      </c>
      <c r="M73" s="1" t="s">
        <v>104</v>
      </c>
    </row>
    <row r="74" spans="1:13" customFormat="1" ht="30" x14ac:dyDescent="0.25">
      <c r="A74" s="1">
        <v>270937</v>
      </c>
      <c r="B74" s="3" t="s">
        <v>14</v>
      </c>
      <c r="C74" s="4" t="s">
        <v>17</v>
      </c>
      <c r="D74" s="4" t="s">
        <v>67</v>
      </c>
      <c r="E74" s="5" t="s">
        <v>68</v>
      </c>
      <c r="F74" s="5" t="str">
        <f>CONCATENATE(QuizData[[#This Row],[AuthorFN]]," ",QuizData[[#This Row],[AuthorLN]])</f>
        <v>Ashley Banjo</v>
      </c>
      <c r="G74" s="6" t="s">
        <v>69</v>
      </c>
      <c r="H74" s="3" t="s">
        <v>70</v>
      </c>
      <c r="I74" s="5" t="s">
        <v>71</v>
      </c>
      <c r="J74" s="7" t="s">
        <v>41</v>
      </c>
      <c r="K74" s="3">
        <v>6</v>
      </c>
      <c r="L74" s="1">
        <v>4.5</v>
      </c>
      <c r="M74" s="1"/>
    </row>
    <row r="75" spans="1:13" customFormat="1" x14ac:dyDescent="0.25">
      <c r="A75" s="1">
        <v>271087</v>
      </c>
      <c r="B75" s="3" t="s">
        <v>14</v>
      </c>
      <c r="C75" s="4" t="s">
        <v>17</v>
      </c>
      <c r="D75" s="4" t="s">
        <v>105</v>
      </c>
      <c r="E75" s="5" t="s">
        <v>106</v>
      </c>
      <c r="F75" s="5" t="str">
        <f>CONCATENATE(QuizData[[#This Row],[AuthorFN]]," ",QuizData[[#This Row],[AuthorLN]])</f>
        <v>Pamela Butchart</v>
      </c>
      <c r="G75" s="6" t="s">
        <v>107</v>
      </c>
      <c r="H75" s="3" t="s">
        <v>108</v>
      </c>
      <c r="I75" s="5" t="s">
        <v>71</v>
      </c>
      <c r="J75" s="7" t="s">
        <v>41</v>
      </c>
      <c r="K75" s="3">
        <v>4</v>
      </c>
      <c r="L75" s="1">
        <v>4.2</v>
      </c>
      <c r="M75" s="1"/>
    </row>
    <row r="76" spans="1:13" customFormat="1" x14ac:dyDescent="0.25">
      <c r="A76" s="1">
        <v>270975</v>
      </c>
      <c r="B76" s="3" t="s">
        <v>14</v>
      </c>
      <c r="C76" s="4" t="s">
        <v>17</v>
      </c>
      <c r="D76" s="4" t="s">
        <v>77</v>
      </c>
      <c r="E76" s="5" t="s">
        <v>78</v>
      </c>
      <c r="F76" s="5" t="str">
        <f>CONCATENATE(QuizData[[#This Row],[AuthorFN]]," ",QuizData[[#This Row],[AuthorLN]])</f>
        <v>Alesha Dixon</v>
      </c>
      <c r="G76" s="6" t="s">
        <v>79</v>
      </c>
      <c r="H76" s="3" t="s">
        <v>80</v>
      </c>
      <c r="I76" s="5" t="s">
        <v>64</v>
      </c>
      <c r="J76" s="7" t="s">
        <v>41</v>
      </c>
      <c r="K76" s="3">
        <v>9</v>
      </c>
      <c r="L76" s="1">
        <v>5.5</v>
      </c>
      <c r="M76" s="1" t="s">
        <v>81</v>
      </c>
    </row>
    <row r="77" spans="1:13" customFormat="1" ht="30.6" customHeight="1" x14ac:dyDescent="0.25">
      <c r="A77" s="1">
        <v>271172</v>
      </c>
      <c r="B77" s="3" t="s">
        <v>14</v>
      </c>
      <c r="C77" s="4" t="s">
        <v>17</v>
      </c>
      <c r="D77" s="4" t="s">
        <v>244</v>
      </c>
      <c r="E77" s="5" t="s">
        <v>245</v>
      </c>
      <c r="F77" s="5" t="str">
        <f>CONCATENATE(QuizData[[#This Row],[AuthorFN]]," ",QuizData[[#This Row],[AuthorLN]])</f>
        <v>Nadia Shireen</v>
      </c>
      <c r="G77" s="6" t="s">
        <v>246</v>
      </c>
      <c r="H77" s="3" t="s">
        <v>247</v>
      </c>
      <c r="I77" s="5" t="s">
        <v>60</v>
      </c>
      <c r="J77" s="7" t="s">
        <v>41</v>
      </c>
      <c r="K77" s="3">
        <v>3</v>
      </c>
      <c r="L77" s="1">
        <v>4.2</v>
      </c>
      <c r="M77" s="1" t="s">
        <v>248</v>
      </c>
    </row>
    <row r="78" spans="1:13" customFormat="1" ht="30" x14ac:dyDescent="0.25">
      <c r="A78" s="1">
        <v>271009</v>
      </c>
      <c r="B78" s="3" t="s">
        <v>14</v>
      </c>
      <c r="C78" s="4" t="s">
        <v>17</v>
      </c>
      <c r="D78" s="4" t="s">
        <v>88</v>
      </c>
      <c r="E78" s="5" t="s">
        <v>58</v>
      </c>
      <c r="F78" s="5" t="str">
        <f>CONCATENATE(QuizData[[#This Row],[AuthorFN]]," ",QuizData[[#This Row],[AuthorLN]])</f>
        <v>Eva Amores</v>
      </c>
      <c r="G78" s="6" t="s">
        <v>59</v>
      </c>
      <c r="H78" s="3" t="s">
        <v>89</v>
      </c>
      <c r="I78" s="5" t="s">
        <v>37</v>
      </c>
      <c r="J78" s="7" t="s">
        <v>41</v>
      </c>
      <c r="K78" s="3">
        <v>2</v>
      </c>
      <c r="L78" s="1">
        <v>4.4000000000000004</v>
      </c>
      <c r="M78" s="1" t="s">
        <v>61</v>
      </c>
    </row>
    <row r="79" spans="1:13" customFormat="1" x14ac:dyDescent="0.25">
      <c r="A79" s="1">
        <v>271173</v>
      </c>
      <c r="B79" s="3" t="s">
        <v>14</v>
      </c>
      <c r="C79" s="4" t="s">
        <v>17</v>
      </c>
      <c r="D79" s="4" t="s">
        <v>249</v>
      </c>
      <c r="E79" s="5" t="s">
        <v>250</v>
      </c>
      <c r="F79" s="5" t="str">
        <f>CONCATENATE(QuizData[[#This Row],[AuthorFN]]," ",QuizData[[#This Row],[AuthorLN]])</f>
        <v>Stuart Gibbs</v>
      </c>
      <c r="G79" s="6" t="s">
        <v>251</v>
      </c>
      <c r="H79" s="3" t="s">
        <v>252</v>
      </c>
      <c r="I79" s="5" t="s">
        <v>253</v>
      </c>
      <c r="J79" s="7" t="s">
        <v>41</v>
      </c>
      <c r="K79" s="3">
        <v>10</v>
      </c>
      <c r="L79" s="1">
        <v>6.1</v>
      </c>
      <c r="M79" s="1" t="s">
        <v>254</v>
      </c>
    </row>
    <row r="80" spans="1:13" customFormat="1" x14ac:dyDescent="0.25">
      <c r="A80" s="1">
        <v>271128</v>
      </c>
      <c r="B80" s="3" t="s">
        <v>14</v>
      </c>
      <c r="C80" s="4" t="s">
        <v>17</v>
      </c>
      <c r="D80" s="4" t="s">
        <v>129</v>
      </c>
      <c r="E80" s="5" t="s">
        <v>42</v>
      </c>
      <c r="F80" s="5" t="str">
        <f>CONCATENATE(QuizData[[#This Row],[AuthorFN]]," ",QuizData[[#This Row],[AuthorLN]])</f>
        <v>Phil Hickes</v>
      </c>
      <c r="G80" s="6" t="s">
        <v>130</v>
      </c>
      <c r="H80" s="3" t="s">
        <v>131</v>
      </c>
      <c r="I80" s="5" t="s">
        <v>123</v>
      </c>
      <c r="J80" s="7" t="s">
        <v>41</v>
      </c>
      <c r="K80" s="3">
        <v>6</v>
      </c>
      <c r="L80" s="1">
        <v>5.2</v>
      </c>
      <c r="M80" s="1" t="s">
        <v>132</v>
      </c>
    </row>
    <row r="81" spans="1:13" customFormat="1" ht="30" x14ac:dyDescent="0.25">
      <c r="A81" s="1">
        <v>271126</v>
      </c>
      <c r="B81" s="3" t="s">
        <v>14</v>
      </c>
      <c r="C81" s="4" t="s">
        <v>17</v>
      </c>
      <c r="D81" s="4" t="s">
        <v>124</v>
      </c>
      <c r="E81" s="5" t="s">
        <v>125</v>
      </c>
      <c r="F81" s="5" t="str">
        <f>CONCATENATE(QuizData[[#This Row],[AuthorFN]]," ",QuizData[[#This Row],[AuthorLN]])</f>
        <v>Alex Atkinson</v>
      </c>
      <c r="G81" s="6" t="s">
        <v>126</v>
      </c>
      <c r="H81" s="3" t="s">
        <v>127</v>
      </c>
      <c r="I81" s="5" t="s">
        <v>123</v>
      </c>
      <c r="J81" s="7" t="s">
        <v>41</v>
      </c>
      <c r="K81" s="3">
        <v>6</v>
      </c>
      <c r="L81" s="1">
        <v>5.0999999999999996</v>
      </c>
      <c r="M81" s="1" t="s">
        <v>128</v>
      </c>
    </row>
    <row r="82" spans="1:13" customFormat="1" ht="45" x14ac:dyDescent="0.25">
      <c r="A82" s="1">
        <v>271097</v>
      </c>
      <c r="B82" s="3" t="s">
        <v>14</v>
      </c>
      <c r="C82" s="4" t="s">
        <v>15</v>
      </c>
      <c r="D82" s="4" t="s">
        <v>112</v>
      </c>
      <c r="E82" s="5" t="s">
        <v>57</v>
      </c>
      <c r="F82" s="5" t="str">
        <f>CONCATENATE(QuizData[[#This Row],[AuthorFN]]," ",QuizData[[#This Row],[AuthorLN]])</f>
        <v>Michael Rosen</v>
      </c>
      <c r="G82" s="6" t="s">
        <v>113</v>
      </c>
      <c r="H82" s="3" t="s">
        <v>114</v>
      </c>
      <c r="I82" s="5" t="s">
        <v>39</v>
      </c>
      <c r="J82" s="7" t="s">
        <v>41</v>
      </c>
      <c r="K82" s="3">
        <v>0.5</v>
      </c>
      <c r="L82" s="1">
        <v>3.4</v>
      </c>
      <c r="M82" s="1"/>
    </row>
    <row r="83" spans="1:13" customFormat="1" x14ac:dyDescent="0.25">
      <c r="A83" s="1">
        <v>271226</v>
      </c>
      <c r="B83" s="3" t="s">
        <v>14</v>
      </c>
      <c r="C83" s="4" t="s">
        <v>17</v>
      </c>
      <c r="D83" s="4" t="s">
        <v>409</v>
      </c>
      <c r="E83" s="5" t="s">
        <v>410</v>
      </c>
      <c r="F83" s="5" t="str">
        <f>CONCATENATE(QuizData[[#This Row],[AuthorFN]]," ",QuizData[[#This Row],[AuthorLN]])</f>
        <v>Alice Hemming</v>
      </c>
      <c r="G83" s="6" t="s">
        <v>411</v>
      </c>
      <c r="H83" s="3" t="s">
        <v>412</v>
      </c>
      <c r="I83" s="5" t="s">
        <v>71</v>
      </c>
      <c r="J83" s="7" t="s">
        <v>63</v>
      </c>
      <c r="K83" s="3">
        <v>11</v>
      </c>
      <c r="L83" s="1">
        <v>5.2</v>
      </c>
      <c r="M83" s="1"/>
    </row>
    <row r="84" spans="1:13" customFormat="1" x14ac:dyDescent="0.25">
      <c r="A84" s="1">
        <v>271189</v>
      </c>
      <c r="B84" s="3" t="s">
        <v>14</v>
      </c>
      <c r="C84" s="4" t="s">
        <v>17</v>
      </c>
      <c r="D84" s="4" t="s">
        <v>302</v>
      </c>
      <c r="E84" s="5" t="s">
        <v>18</v>
      </c>
      <c r="F84" s="5" t="str">
        <f>CONCATENATE(QuizData[[#This Row],[AuthorFN]]," ",QuizData[[#This Row],[AuthorLN]])</f>
        <v>James Dashner</v>
      </c>
      <c r="G84" s="6" t="s">
        <v>303</v>
      </c>
      <c r="H84" s="3" t="s">
        <v>304</v>
      </c>
      <c r="I84" s="5" t="s">
        <v>305</v>
      </c>
      <c r="J84" s="7" t="s">
        <v>65</v>
      </c>
      <c r="K84" s="3">
        <v>13</v>
      </c>
      <c r="L84" s="1">
        <v>5.7</v>
      </c>
      <c r="M84" s="1" t="s">
        <v>302</v>
      </c>
    </row>
    <row r="85" spans="1:13" customFormat="1" x14ac:dyDescent="0.25">
      <c r="A85" s="1">
        <v>271168</v>
      </c>
      <c r="B85" s="3" t="s">
        <v>14</v>
      </c>
      <c r="C85" s="4" t="s">
        <v>17</v>
      </c>
      <c r="D85" s="4" t="s">
        <v>233</v>
      </c>
      <c r="E85" s="5" t="s">
        <v>29</v>
      </c>
      <c r="F85" s="5" t="str">
        <f>CONCATENATE(QuizData[[#This Row],[AuthorFN]]," ",QuizData[[#This Row],[AuthorLN]])</f>
        <v>Brian Conaghan</v>
      </c>
      <c r="G85" s="6" t="s">
        <v>234</v>
      </c>
      <c r="H85" s="3" t="s">
        <v>235</v>
      </c>
      <c r="I85" s="5" t="s">
        <v>19</v>
      </c>
      <c r="J85" s="7" t="s">
        <v>65</v>
      </c>
      <c r="K85" s="3">
        <v>8</v>
      </c>
      <c r="L85" s="1">
        <v>4.3</v>
      </c>
      <c r="M85" s="1"/>
    </row>
    <row r="86" spans="1:13" customFormat="1" ht="30" x14ac:dyDescent="0.25">
      <c r="A86" s="1">
        <v>271164</v>
      </c>
      <c r="B86" s="3" t="s">
        <v>14</v>
      </c>
      <c r="C86" s="4" t="s">
        <v>17</v>
      </c>
      <c r="D86" s="4" t="s">
        <v>219</v>
      </c>
      <c r="E86" s="5" t="s">
        <v>220</v>
      </c>
      <c r="F86" s="5" t="str">
        <f>CONCATENATE(QuizData[[#This Row],[AuthorFN]]," ",QuizData[[#This Row],[AuthorLN]])</f>
        <v>Tasneem Abdur-Rashid</v>
      </c>
      <c r="G86" s="6" t="s">
        <v>221</v>
      </c>
      <c r="H86" s="3" t="s">
        <v>222</v>
      </c>
      <c r="I86" s="5" t="s">
        <v>22</v>
      </c>
      <c r="J86" s="7" t="s">
        <v>65</v>
      </c>
      <c r="K86" s="3">
        <v>16</v>
      </c>
      <c r="L86" s="1">
        <v>6</v>
      </c>
      <c r="M86" s="1"/>
    </row>
    <row r="87" spans="1:13" customFormat="1" x14ac:dyDescent="0.25">
      <c r="A87" s="1">
        <v>270997</v>
      </c>
      <c r="B87" s="3" t="s">
        <v>14</v>
      </c>
      <c r="C87" s="4" t="s">
        <v>17</v>
      </c>
      <c r="D87" s="4" t="s">
        <v>82</v>
      </c>
      <c r="E87" s="5" t="s">
        <v>83</v>
      </c>
      <c r="F87" s="5" t="str">
        <f>CONCATENATE(QuizData[[#This Row],[AuthorFN]]," ",QuizData[[#This Row],[AuthorLN]])</f>
        <v>Tahereh Mafi</v>
      </c>
      <c r="G87" s="6" t="s">
        <v>84</v>
      </c>
      <c r="H87" s="3" t="s">
        <v>85</v>
      </c>
      <c r="I87" s="5" t="s">
        <v>86</v>
      </c>
      <c r="J87" s="7" t="s">
        <v>65</v>
      </c>
      <c r="K87" s="3">
        <v>6</v>
      </c>
      <c r="L87" s="1">
        <v>4.8</v>
      </c>
      <c r="M87" s="1" t="s">
        <v>87</v>
      </c>
    </row>
    <row r="88" spans="1:13" customFormat="1" x14ac:dyDescent="0.25">
      <c r="A88" s="1">
        <v>271159</v>
      </c>
      <c r="B88" s="3" t="s">
        <v>14</v>
      </c>
      <c r="C88" s="4" t="s">
        <v>17</v>
      </c>
      <c r="D88" s="4" t="s">
        <v>198</v>
      </c>
      <c r="E88" s="5" t="s">
        <v>199</v>
      </c>
      <c r="F88" s="5" t="str">
        <f>CONCATENATE(QuizData[[#This Row],[AuthorFN]]," ",QuizData[[#This Row],[AuthorLN]])</f>
        <v>Abdi Nazemian</v>
      </c>
      <c r="G88" s="6" t="s">
        <v>200</v>
      </c>
      <c r="H88" s="3" t="s">
        <v>201</v>
      </c>
      <c r="I88" s="5" t="s">
        <v>48</v>
      </c>
      <c r="J88" s="7" t="s">
        <v>65</v>
      </c>
      <c r="K88" s="3">
        <v>14</v>
      </c>
      <c r="L88" s="1">
        <v>4</v>
      </c>
      <c r="M88" s="1"/>
    </row>
    <row r="89" spans="1:13" customFormat="1" ht="30" x14ac:dyDescent="0.25">
      <c r="A89" s="1">
        <v>271139</v>
      </c>
      <c r="B89" s="3" t="s">
        <v>14</v>
      </c>
      <c r="C89" s="4" t="s">
        <v>17</v>
      </c>
      <c r="D89" s="4" t="s">
        <v>139</v>
      </c>
      <c r="E89" s="5" t="s">
        <v>68</v>
      </c>
      <c r="F89" s="5" t="str">
        <f>CONCATENATE(QuizData[[#This Row],[AuthorFN]]," ",QuizData[[#This Row],[AuthorLN]])</f>
        <v>Ashley Hickson-Lovence</v>
      </c>
      <c r="G89" s="6" t="s">
        <v>140</v>
      </c>
      <c r="H89" s="3" t="s">
        <v>141</v>
      </c>
      <c r="I89" s="5" t="s">
        <v>66</v>
      </c>
      <c r="J89" s="7" t="s">
        <v>65</v>
      </c>
      <c r="K89" s="3">
        <v>6</v>
      </c>
      <c r="L89" s="1">
        <v>6.7</v>
      </c>
      <c r="M89" s="1"/>
    </row>
    <row r="90" spans="1:13" customFormat="1" x14ac:dyDescent="0.25">
      <c r="A90" s="1">
        <v>271194</v>
      </c>
      <c r="B90" s="3" t="s">
        <v>14</v>
      </c>
      <c r="C90" s="4" t="s">
        <v>17</v>
      </c>
      <c r="D90" s="4" t="s">
        <v>317</v>
      </c>
      <c r="E90" s="5" t="s">
        <v>318</v>
      </c>
      <c r="F90" s="5" t="str">
        <f>CONCATENATE(QuizData[[#This Row],[AuthorFN]]," ",QuizData[[#This Row],[AuthorLN]])</f>
        <v>Gina Blaxill</v>
      </c>
      <c r="G90" s="6" t="s">
        <v>319</v>
      </c>
      <c r="H90" s="3" t="s">
        <v>320</v>
      </c>
      <c r="I90" s="5" t="s">
        <v>71</v>
      </c>
      <c r="J90" s="7" t="s">
        <v>65</v>
      </c>
      <c r="K90" s="3">
        <v>9</v>
      </c>
      <c r="L90" s="1">
        <v>4.8</v>
      </c>
      <c r="M90" s="1" t="s">
        <v>321</v>
      </c>
    </row>
    <row r="91" spans="1:13" customFormat="1" ht="30" x14ac:dyDescent="0.25">
      <c r="A91" s="1">
        <v>271207</v>
      </c>
      <c r="B91" s="3" t="s">
        <v>14</v>
      </c>
      <c r="C91" s="4" t="s">
        <v>17</v>
      </c>
      <c r="D91" s="4" t="s">
        <v>350</v>
      </c>
      <c r="E91" s="5" t="s">
        <v>351</v>
      </c>
      <c r="F91" s="5" t="str">
        <f>CONCATENATE(QuizData[[#This Row],[AuthorFN]]," ",QuizData[[#This Row],[AuthorLN]])</f>
        <v>Kayvion Lewis</v>
      </c>
      <c r="G91" s="6" t="s">
        <v>352</v>
      </c>
      <c r="H91" s="3" t="s">
        <v>353</v>
      </c>
      <c r="I91" s="5" t="s">
        <v>60</v>
      </c>
      <c r="J91" s="7" t="s">
        <v>65</v>
      </c>
      <c r="K91" s="3">
        <v>11</v>
      </c>
      <c r="L91" s="1">
        <v>5.2</v>
      </c>
      <c r="M91" s="1" t="s">
        <v>354</v>
      </c>
    </row>
    <row r="92" spans="1:13" customFormat="1" ht="30" x14ac:dyDescent="0.25">
      <c r="A92" s="1">
        <v>271106</v>
      </c>
      <c r="B92" s="3" t="s">
        <v>14</v>
      </c>
      <c r="C92" s="4" t="s">
        <v>17</v>
      </c>
      <c r="D92" s="4" t="s">
        <v>119</v>
      </c>
      <c r="E92" s="5" t="s">
        <v>120</v>
      </c>
      <c r="F92" s="5" t="str">
        <f>CONCATENATE(QuizData[[#This Row],[AuthorFN]]," ",QuizData[[#This Row],[AuthorLN]])</f>
        <v>Geraldine McCaughrean</v>
      </c>
      <c r="G92" s="6" t="s">
        <v>121</v>
      </c>
      <c r="H92" s="3" t="s">
        <v>122</v>
      </c>
      <c r="I92" s="5" t="s">
        <v>123</v>
      </c>
      <c r="J92" s="7" t="s">
        <v>65</v>
      </c>
      <c r="K92" s="3">
        <v>8</v>
      </c>
      <c r="L92" s="1">
        <v>5.3</v>
      </c>
      <c r="M92" s="1"/>
    </row>
    <row r="93" spans="1:13" customFormat="1" x14ac:dyDescent="0.25">
      <c r="A93" s="1"/>
      <c r="B93" s="3"/>
      <c r="C93" s="4"/>
      <c r="D93" s="4"/>
      <c r="E93" s="5"/>
      <c r="F93" s="5"/>
      <c r="G93" s="6"/>
      <c r="H93" s="3"/>
      <c r="I93" s="5"/>
      <c r="J93" s="7"/>
      <c r="K93" s="3"/>
      <c r="L93" s="1"/>
      <c r="M93" s="1"/>
    </row>
    <row r="94" spans="1:13" customFormat="1" x14ac:dyDescent="0.25">
      <c r="A94" s="1"/>
      <c r="B94" s="3"/>
      <c r="C94" s="4"/>
      <c r="D94" s="4"/>
      <c r="E94" s="5"/>
      <c r="F94" s="5"/>
      <c r="G94" s="6"/>
      <c r="H94" s="3"/>
      <c r="I94" s="5"/>
      <c r="J94" s="7"/>
      <c r="K94" s="3"/>
      <c r="L94" s="1"/>
      <c r="M94" s="1"/>
    </row>
    <row r="95" spans="1:13" customFormat="1" x14ac:dyDescent="0.25">
      <c r="A95" s="1"/>
      <c r="B95" s="3"/>
      <c r="C95" s="4"/>
      <c r="D95" s="4"/>
      <c r="E95" s="5"/>
      <c r="F95" s="5"/>
      <c r="G95" s="6"/>
      <c r="H95" s="3"/>
      <c r="I95" s="5"/>
      <c r="J95" s="7"/>
      <c r="K95" s="3"/>
      <c r="L95" s="1"/>
      <c r="M95" s="1"/>
    </row>
    <row r="96" spans="1:13" customFormat="1" x14ac:dyDescent="0.25">
      <c r="A96" s="1"/>
      <c r="B96" s="3"/>
      <c r="C96" s="4"/>
      <c r="D96" s="4"/>
      <c r="E96" s="5"/>
      <c r="F96" s="5"/>
      <c r="G96" s="6"/>
      <c r="H96" s="3"/>
      <c r="I96" s="5"/>
      <c r="J96" s="7"/>
      <c r="K96" s="3"/>
      <c r="L96" s="1"/>
      <c r="M96" s="1"/>
    </row>
    <row r="97" spans="1:13" customFormat="1" x14ac:dyDescent="0.25">
      <c r="A97" s="1"/>
      <c r="B97" s="3"/>
      <c r="C97" s="4"/>
      <c r="D97" s="4"/>
      <c r="E97" s="5"/>
      <c r="F97" s="5"/>
      <c r="G97" s="6"/>
      <c r="H97" s="3"/>
      <c r="I97" s="5"/>
      <c r="J97" s="7"/>
      <c r="K97" s="3"/>
      <c r="L97" s="1"/>
      <c r="M97" s="1"/>
    </row>
    <row r="98" spans="1:13" customFormat="1" x14ac:dyDescent="0.25">
      <c r="A98" s="1"/>
      <c r="B98" s="3"/>
      <c r="C98" s="4"/>
      <c r="D98" s="4"/>
      <c r="E98" s="5"/>
      <c r="F98" s="5"/>
      <c r="G98" s="6"/>
      <c r="H98" s="3"/>
      <c r="I98" s="5"/>
      <c r="J98" s="7"/>
      <c r="K98" s="3"/>
      <c r="L98" s="1"/>
      <c r="M98" s="1"/>
    </row>
    <row r="99" spans="1:13" customFormat="1" x14ac:dyDescent="0.25">
      <c r="A99" s="1"/>
      <c r="B99" s="3"/>
      <c r="C99" s="4"/>
      <c r="D99" s="4"/>
      <c r="E99" s="5"/>
      <c r="F99" s="5"/>
      <c r="G99" s="6"/>
      <c r="H99" s="3"/>
      <c r="I99" s="5"/>
      <c r="J99" s="7"/>
      <c r="K99" s="3"/>
      <c r="L99" s="1"/>
      <c r="M99" s="1"/>
    </row>
    <row r="100" spans="1:13" customFormat="1" x14ac:dyDescent="0.25">
      <c r="A100" s="1"/>
      <c r="B100" s="3"/>
      <c r="C100" s="4"/>
      <c r="D100" s="4"/>
      <c r="E100" s="5"/>
      <c r="F100" s="5"/>
      <c r="G100" s="6"/>
      <c r="H100" s="3"/>
      <c r="I100" s="5"/>
      <c r="J100" s="7"/>
      <c r="K100" s="3"/>
      <c r="L100" s="1"/>
      <c r="M100" s="1"/>
    </row>
    <row r="101" spans="1:13" customFormat="1" x14ac:dyDescent="0.25">
      <c r="A101" s="1"/>
      <c r="B101" s="3"/>
      <c r="C101" s="4"/>
      <c r="D101" s="4"/>
      <c r="E101" s="5"/>
      <c r="F101" s="5"/>
      <c r="G101" s="6"/>
      <c r="H101" s="3"/>
      <c r="I101" s="5"/>
      <c r="J101" s="7"/>
      <c r="K101" s="3"/>
      <c r="L101" s="1"/>
      <c r="M101" s="1"/>
    </row>
    <row r="102" spans="1:13" customFormat="1" x14ac:dyDescent="0.25">
      <c r="A102" s="1"/>
      <c r="B102" s="3"/>
      <c r="C102" s="4"/>
      <c r="D102" s="4"/>
      <c r="E102" s="5"/>
      <c r="F102" s="5"/>
      <c r="G102" s="6"/>
      <c r="H102" s="3"/>
      <c r="I102" s="5"/>
      <c r="J102" s="7"/>
      <c r="K102" s="3"/>
      <c r="L102" s="1"/>
      <c r="M102" s="1"/>
    </row>
    <row r="103" spans="1:13" customFormat="1" x14ac:dyDescent="0.25">
      <c r="A103" s="1"/>
      <c r="B103" s="3"/>
      <c r="C103" s="4"/>
      <c r="D103" s="4"/>
      <c r="E103" s="5"/>
      <c r="F103" s="5"/>
      <c r="G103" s="6"/>
      <c r="H103" s="3"/>
      <c r="I103" s="5"/>
      <c r="J103" s="7"/>
      <c r="K103" s="3"/>
      <c r="L103" s="1"/>
      <c r="M103" s="1"/>
    </row>
    <row r="104" spans="1:13" customFormat="1" x14ac:dyDescent="0.25">
      <c r="A104" s="1"/>
      <c r="B104" s="3"/>
      <c r="C104" s="4"/>
      <c r="D104" s="4"/>
      <c r="E104" s="5"/>
      <c r="F104" s="5"/>
      <c r="G104" s="6"/>
      <c r="H104" s="3"/>
      <c r="I104" s="5"/>
      <c r="J104" s="7"/>
      <c r="K104" s="3"/>
      <c r="L104" s="1"/>
      <c r="M104" s="1"/>
    </row>
    <row r="105" spans="1:13" customFormat="1" x14ac:dyDescent="0.25">
      <c r="A105" s="1"/>
      <c r="B105" s="3"/>
      <c r="C105" s="4"/>
      <c r="D105" s="4"/>
      <c r="E105" s="5"/>
      <c r="F105" s="5"/>
      <c r="G105" s="6"/>
      <c r="H105" s="3"/>
      <c r="I105" s="5"/>
      <c r="J105" s="7"/>
      <c r="K105" s="3"/>
      <c r="L105" s="1"/>
      <c r="M105" s="1"/>
    </row>
    <row r="106" spans="1:13" customFormat="1" x14ac:dyDescent="0.25">
      <c r="A106" s="1"/>
      <c r="B106" s="3"/>
      <c r="C106" s="4"/>
      <c r="D106" s="4"/>
      <c r="E106" s="5"/>
      <c r="F106" s="5"/>
      <c r="G106" s="6"/>
      <c r="H106" s="3"/>
      <c r="I106" s="5"/>
      <c r="J106" s="7"/>
      <c r="K106" s="3"/>
      <c r="L106" s="1"/>
      <c r="M106" s="1"/>
    </row>
    <row r="107" spans="1:13" customFormat="1" x14ac:dyDescent="0.25">
      <c r="A107" s="1"/>
      <c r="B107" s="3"/>
      <c r="C107" s="4"/>
      <c r="D107" s="4"/>
      <c r="E107" s="5"/>
      <c r="F107" s="5"/>
      <c r="G107" s="6"/>
      <c r="H107" s="3"/>
      <c r="I107" s="5"/>
      <c r="J107" s="7"/>
      <c r="K107" s="3"/>
      <c r="L107" s="1"/>
      <c r="M107" s="1"/>
    </row>
    <row r="108" spans="1:13" customFormat="1" x14ac:dyDescent="0.25">
      <c r="A108" s="1"/>
      <c r="B108" s="3"/>
      <c r="C108" s="4"/>
      <c r="D108" s="4"/>
      <c r="E108" s="5"/>
      <c r="F108" s="5"/>
      <c r="G108" s="6"/>
      <c r="H108" s="3"/>
      <c r="I108" s="5"/>
      <c r="J108" s="7"/>
      <c r="K108" s="3"/>
      <c r="L108" s="1"/>
      <c r="M108" s="1"/>
    </row>
    <row r="109" spans="1:13" customFormat="1" x14ac:dyDescent="0.25">
      <c r="A109" s="1"/>
      <c r="B109" s="3"/>
      <c r="C109" s="4"/>
      <c r="D109" s="4"/>
      <c r="E109" s="5"/>
      <c r="F109" s="5"/>
      <c r="G109" s="6"/>
      <c r="H109" s="3"/>
      <c r="I109" s="5"/>
      <c r="J109" s="7"/>
      <c r="K109" s="3"/>
      <c r="L109" s="1"/>
      <c r="M109" s="1"/>
    </row>
    <row r="110" spans="1:13" customFormat="1" x14ac:dyDescent="0.25">
      <c r="A110" s="1"/>
      <c r="B110" s="3"/>
      <c r="C110" s="4"/>
      <c r="D110" s="4"/>
      <c r="E110" s="5"/>
      <c r="F110" s="5"/>
      <c r="G110" s="6"/>
      <c r="H110" s="3"/>
      <c r="I110" s="5"/>
      <c r="J110" s="7"/>
      <c r="K110" s="3"/>
      <c r="L110" s="1"/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June 2025&amp;R&amp;G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2.xml><?xml version="1.0" encoding="utf-8"?>
<ds:datastoreItem xmlns:ds="http://schemas.openxmlformats.org/officeDocument/2006/customXml" ds:itemID="{149AAD59-266D-45BF-BFFD-AFD07CC77C13}"/>
</file>

<file path=customXml/itemProps3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2025-07-01T10:47:05Z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